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oktatas\eloadasok\2017z\GYTK_magyar_biofizika\"/>
    </mc:Choice>
  </mc:AlternateContent>
  <bookViews>
    <workbookView xWindow="120" yWindow="150" windowWidth="24915" windowHeight="1207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" i="1"/>
  <c r="D3" i="1" l="1"/>
  <c r="D32" i="1"/>
  <c r="D28" i="1"/>
  <c r="D24" i="1"/>
  <c r="D20" i="1"/>
  <c r="D16" i="1"/>
  <c r="D12" i="1"/>
  <c r="D8" i="1"/>
  <c r="D33" i="1"/>
  <c r="D29" i="1"/>
  <c r="D25" i="1"/>
  <c r="D21" i="1"/>
  <c r="D17" i="1"/>
  <c r="D13" i="1"/>
  <c r="D9" i="1"/>
  <c r="D5" i="1"/>
  <c r="D31" i="1"/>
  <c r="D27" i="1"/>
  <c r="D23" i="1"/>
  <c r="D19" i="1"/>
  <c r="D15" i="1"/>
  <c r="D11" i="1"/>
  <c r="D7" i="1"/>
  <c r="D30" i="1"/>
  <c r="D26" i="1"/>
  <c r="D22" i="1"/>
  <c r="D18" i="1"/>
  <c r="D14" i="1"/>
  <c r="D10" i="1"/>
  <c r="D6" i="1"/>
  <c r="D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Munka1!$A$3:$A$33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Munka1!$B$3:$B$33</c:f>
              <c:numCache>
                <c:formatCode>General</c:formatCode>
                <c:ptCount val="31"/>
                <c:pt idx="0">
                  <c:v>0</c:v>
                </c:pt>
                <c:pt idx="1">
                  <c:v>0.125</c:v>
                </c:pt>
                <c:pt idx="2">
                  <c:v>1</c:v>
                </c:pt>
                <c:pt idx="3">
                  <c:v>3.375</c:v>
                </c:pt>
                <c:pt idx="4">
                  <c:v>8</c:v>
                </c:pt>
                <c:pt idx="5">
                  <c:v>15.625</c:v>
                </c:pt>
                <c:pt idx="6">
                  <c:v>27</c:v>
                </c:pt>
                <c:pt idx="7">
                  <c:v>42.875</c:v>
                </c:pt>
                <c:pt idx="8">
                  <c:v>64</c:v>
                </c:pt>
                <c:pt idx="9">
                  <c:v>91.125</c:v>
                </c:pt>
                <c:pt idx="10">
                  <c:v>125</c:v>
                </c:pt>
                <c:pt idx="11">
                  <c:v>166.375</c:v>
                </c:pt>
                <c:pt idx="12">
                  <c:v>216</c:v>
                </c:pt>
                <c:pt idx="13">
                  <c:v>274.625</c:v>
                </c:pt>
                <c:pt idx="14">
                  <c:v>343</c:v>
                </c:pt>
                <c:pt idx="15">
                  <c:v>421.875</c:v>
                </c:pt>
                <c:pt idx="16">
                  <c:v>512</c:v>
                </c:pt>
                <c:pt idx="17">
                  <c:v>614.125</c:v>
                </c:pt>
                <c:pt idx="18">
                  <c:v>729</c:v>
                </c:pt>
                <c:pt idx="19">
                  <c:v>857.375</c:v>
                </c:pt>
                <c:pt idx="20">
                  <c:v>1000</c:v>
                </c:pt>
                <c:pt idx="21">
                  <c:v>1157.625</c:v>
                </c:pt>
                <c:pt idx="22">
                  <c:v>1331</c:v>
                </c:pt>
                <c:pt idx="23">
                  <c:v>1520.875</c:v>
                </c:pt>
                <c:pt idx="24">
                  <c:v>1728</c:v>
                </c:pt>
                <c:pt idx="25">
                  <c:v>1953.125</c:v>
                </c:pt>
                <c:pt idx="26">
                  <c:v>2197</c:v>
                </c:pt>
                <c:pt idx="27">
                  <c:v>2460.375</c:v>
                </c:pt>
                <c:pt idx="28">
                  <c:v>2744</c:v>
                </c:pt>
                <c:pt idx="29">
                  <c:v>3048.625</c:v>
                </c:pt>
                <c:pt idx="30">
                  <c:v>3375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D3-4908-9EB4-25E043264F76}"/>
            </c:ext>
          </c:extLst>
        </c:ser>
        <c:ser>
          <c:idx val="1"/>
          <c:order val="1"/>
          <c:xVal>
            <c:numRef>
              <c:f>Munka1!$A$3:$A$33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Munka1!$C$3:$C$33</c:f>
              <c:numCache>
                <c:formatCode>General</c:formatCode>
                <c:ptCount val="31"/>
                <c:pt idx="0">
                  <c:v>3000</c:v>
                </c:pt>
                <c:pt idx="1">
                  <c:v>1819.5919791379004</c:v>
                </c:pt>
                <c:pt idx="2">
                  <c:v>1103.6383235143271</c:v>
                </c:pt>
                <c:pt idx="3">
                  <c:v>669.39048044528943</c:v>
                </c:pt>
                <c:pt idx="4">
                  <c:v>406.00584970983812</c:v>
                </c:pt>
                <c:pt idx="5">
                  <c:v>246.25499587169639</c:v>
                </c:pt>
                <c:pt idx="6">
                  <c:v>149.36120510359183</c:v>
                </c:pt>
                <c:pt idx="7">
                  <c:v>90.5921502669555</c:v>
                </c:pt>
                <c:pt idx="8">
                  <c:v>54.946916666202533</c:v>
                </c:pt>
                <c:pt idx="9">
                  <c:v>33.326989614726919</c:v>
                </c:pt>
                <c:pt idx="10">
                  <c:v>20.213840997256401</c:v>
                </c:pt>
                <c:pt idx="11">
                  <c:v>12.260314315392201</c:v>
                </c:pt>
                <c:pt idx="12">
                  <c:v>7.436256529999075</c:v>
                </c:pt>
                <c:pt idx="13">
                  <c:v>4.5103175789327175</c:v>
                </c:pt>
                <c:pt idx="14">
                  <c:v>2.7356458966635486</c:v>
                </c:pt>
                <c:pt idx="15">
                  <c:v>1.6592531104435009</c:v>
                </c:pt>
                <c:pt idx="16">
                  <c:v>1.0063878837075355</c:v>
                </c:pt>
                <c:pt idx="17">
                  <c:v>0.61040510703193251</c:v>
                </c:pt>
                <c:pt idx="18">
                  <c:v>0.37022941226003869</c:v>
                </c:pt>
                <c:pt idx="19">
                  <c:v>0.22455548966310179</c:v>
                </c:pt>
                <c:pt idx="20">
                  <c:v>0.13619978928745458</c:v>
                </c:pt>
                <c:pt idx="21">
                  <c:v>8.2609348049241471E-2</c:v>
                </c:pt>
                <c:pt idx="22">
                  <c:v>5.0105102370736974E-2</c:v>
                </c:pt>
                <c:pt idx="23">
                  <c:v>3.0390280795892132E-2</c:v>
                </c:pt>
                <c:pt idx="24">
                  <c:v>1.843263705998463E-2</c:v>
                </c:pt>
                <c:pt idx="25">
                  <c:v>1.1179959516236012E-2</c:v>
                </c:pt>
                <c:pt idx="26">
                  <c:v>6.780988220943163E-3</c:v>
                </c:pt>
                <c:pt idx="27">
                  <c:v>4.1128772591522535E-3</c:v>
                </c:pt>
                <c:pt idx="28">
                  <c:v>2.4945861573107036E-3</c:v>
                </c:pt>
                <c:pt idx="29">
                  <c:v>1.5130429877036641E-3</c:v>
                </c:pt>
                <c:pt idx="30">
                  <c:v>9.1770696150547735E-4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D3-4908-9EB4-25E043264F76}"/>
            </c:ext>
          </c:extLst>
        </c:ser>
        <c:ser>
          <c:idx val="2"/>
          <c:order val="2"/>
          <c:xVal>
            <c:numRef>
              <c:f>Munka1!$A$3:$A$33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Munka1!$D$3:$D$33</c:f>
              <c:numCache>
                <c:formatCode>General</c:formatCode>
                <c:ptCount val="31"/>
                <c:pt idx="0">
                  <c:v>0</c:v>
                </c:pt>
                <c:pt idx="1">
                  <c:v>227.44899739223754</c:v>
                </c:pt>
                <c:pt idx="2">
                  <c:v>1103.6383235143271</c:v>
                </c:pt>
                <c:pt idx="3">
                  <c:v>2259.1928715028516</c:v>
                </c:pt>
                <c:pt idx="4">
                  <c:v>3248.0467976787049</c:v>
                </c:pt>
                <c:pt idx="5">
                  <c:v>3847.7343104952561</c:v>
                </c:pt>
                <c:pt idx="6">
                  <c:v>4032.7525377969796</c:v>
                </c:pt>
                <c:pt idx="7">
                  <c:v>3884.138442695717</c:v>
                </c:pt>
                <c:pt idx="8">
                  <c:v>3516.6026666369621</c:v>
                </c:pt>
                <c:pt idx="9">
                  <c:v>3036.9219286419907</c:v>
                </c:pt>
                <c:pt idx="10">
                  <c:v>2526.7301246570501</c:v>
                </c:pt>
                <c:pt idx="11">
                  <c:v>2039.8097942233774</c:v>
                </c:pt>
                <c:pt idx="12">
                  <c:v>1606.2314104798002</c:v>
                </c:pt>
                <c:pt idx="13">
                  <c:v>1238.6459651143975</c:v>
                </c:pt>
                <c:pt idx="14">
                  <c:v>938.32654255559714</c:v>
                </c:pt>
                <c:pt idx="15">
                  <c:v>699.99740596835193</c:v>
                </c:pt>
                <c:pt idx="16">
                  <c:v>515.27059645825818</c:v>
                </c:pt>
                <c:pt idx="17">
                  <c:v>374.86503635598558</c:v>
                </c:pt>
                <c:pt idx="18">
                  <c:v>269.89724153756822</c:v>
                </c:pt>
                <c:pt idx="19">
                  <c:v>192.52826294990189</c:v>
                </c:pt>
                <c:pt idx="20">
                  <c:v>136.19978928745456</c:v>
                </c:pt>
                <c:pt idx="21">
                  <c:v>95.630646535503161</c:v>
                </c:pt>
                <c:pt idx="22">
                  <c:v>66.689891255450917</c:v>
                </c:pt>
                <c:pt idx="23">
                  <c:v>46.219818305452449</c:v>
                </c:pt>
                <c:pt idx="24">
                  <c:v>31.851596839653439</c:v>
                </c:pt>
                <c:pt idx="25">
                  <c:v>21.835858430148463</c:v>
                </c:pt>
                <c:pt idx="26">
                  <c:v>14.897831121412128</c:v>
                </c:pt>
                <c:pt idx="27">
                  <c:v>10.119220386486726</c:v>
                </c:pt>
                <c:pt idx="28">
                  <c:v>6.8451444156605703</c:v>
                </c:pt>
                <c:pt idx="29">
                  <c:v>4.6127006783880828</c:v>
                </c:pt>
                <c:pt idx="30">
                  <c:v>3.097260995080986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D3-4908-9EB4-25E04326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1232"/>
        <c:axId val="40901248"/>
      </c:scatterChart>
      <c:valAx>
        <c:axId val="409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248"/>
        <c:crosses val="autoZero"/>
        <c:crossBetween val="midCat"/>
      </c:valAx>
      <c:valAx>
        <c:axId val="409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11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5</xdr:row>
      <xdr:rowOff>161925</xdr:rowOff>
    </xdr:from>
    <xdr:to>
      <xdr:col>16</xdr:col>
      <xdr:colOff>438150</xdr:colOff>
      <xdr:row>27</xdr:row>
      <xdr:rowOff>80962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G16" sqref="G16"/>
    </sheetView>
  </sheetViews>
  <sheetFormatPr defaultRowHeight="15" x14ac:dyDescent="0.25"/>
  <sheetData>
    <row r="1" spans="1:4" x14ac:dyDescent="0.25">
      <c r="B1">
        <v>3</v>
      </c>
      <c r="C1" s="1">
        <v>3000</v>
      </c>
    </row>
    <row r="2" spans="1:4" x14ac:dyDescent="0.25">
      <c r="C2">
        <v>1</v>
      </c>
    </row>
    <row r="3" spans="1:4" x14ac:dyDescent="0.25">
      <c r="A3">
        <v>0</v>
      </c>
      <c r="B3">
        <f>+A3^$B$1</f>
        <v>0</v>
      </c>
      <c r="C3">
        <f>+$C$1*EXP(-$C$2*A3)</f>
        <v>3000</v>
      </c>
      <c r="D3">
        <f>+B3*C3</f>
        <v>0</v>
      </c>
    </row>
    <row r="4" spans="1:4" x14ac:dyDescent="0.25">
      <c r="A4">
        <v>0.5</v>
      </c>
      <c r="B4">
        <f t="shared" ref="B4:B33" si="0">+A4^$B$1</f>
        <v>0.125</v>
      </c>
      <c r="C4">
        <f t="shared" ref="C4:C33" si="1">+$C$1*EXP(-$C$2*A4)</f>
        <v>1819.5919791379004</v>
      </c>
      <c r="D4">
        <f t="shared" ref="D4:D33" si="2">+B4*C4</f>
        <v>227.44899739223754</v>
      </c>
    </row>
    <row r="5" spans="1:4" x14ac:dyDescent="0.25">
      <c r="A5">
        <v>1</v>
      </c>
      <c r="B5">
        <f t="shared" si="0"/>
        <v>1</v>
      </c>
      <c r="C5">
        <f t="shared" si="1"/>
        <v>1103.6383235143271</v>
      </c>
      <c r="D5">
        <f t="shared" si="2"/>
        <v>1103.6383235143271</v>
      </c>
    </row>
    <row r="6" spans="1:4" x14ac:dyDescent="0.25">
      <c r="A6">
        <v>1.5</v>
      </c>
      <c r="B6">
        <f t="shared" si="0"/>
        <v>3.375</v>
      </c>
      <c r="C6">
        <f t="shared" si="1"/>
        <v>669.39048044528943</v>
      </c>
      <c r="D6">
        <f t="shared" si="2"/>
        <v>2259.1928715028516</v>
      </c>
    </row>
    <row r="7" spans="1:4" x14ac:dyDescent="0.25">
      <c r="A7">
        <v>2</v>
      </c>
      <c r="B7">
        <f t="shared" si="0"/>
        <v>8</v>
      </c>
      <c r="C7">
        <f t="shared" si="1"/>
        <v>406.00584970983812</v>
      </c>
      <c r="D7">
        <f t="shared" si="2"/>
        <v>3248.0467976787049</v>
      </c>
    </row>
    <row r="8" spans="1:4" x14ac:dyDescent="0.25">
      <c r="A8">
        <v>2.5</v>
      </c>
      <c r="B8">
        <f t="shared" si="0"/>
        <v>15.625</v>
      </c>
      <c r="C8">
        <f t="shared" si="1"/>
        <v>246.25499587169639</v>
      </c>
      <c r="D8">
        <f t="shared" si="2"/>
        <v>3847.7343104952561</v>
      </c>
    </row>
    <row r="9" spans="1:4" x14ac:dyDescent="0.25">
      <c r="A9">
        <v>3</v>
      </c>
      <c r="B9">
        <f t="shared" si="0"/>
        <v>27</v>
      </c>
      <c r="C9">
        <f t="shared" si="1"/>
        <v>149.36120510359183</v>
      </c>
      <c r="D9">
        <f t="shared" si="2"/>
        <v>4032.7525377969796</v>
      </c>
    </row>
    <row r="10" spans="1:4" x14ac:dyDescent="0.25">
      <c r="A10">
        <v>3.5</v>
      </c>
      <c r="B10">
        <f t="shared" si="0"/>
        <v>42.875</v>
      </c>
      <c r="C10">
        <f t="shared" si="1"/>
        <v>90.5921502669555</v>
      </c>
      <c r="D10">
        <f t="shared" si="2"/>
        <v>3884.138442695717</v>
      </c>
    </row>
    <row r="11" spans="1:4" x14ac:dyDescent="0.25">
      <c r="A11">
        <v>4</v>
      </c>
      <c r="B11">
        <f t="shared" si="0"/>
        <v>64</v>
      </c>
      <c r="C11">
        <f t="shared" si="1"/>
        <v>54.946916666202533</v>
      </c>
      <c r="D11">
        <f t="shared" si="2"/>
        <v>3516.6026666369621</v>
      </c>
    </row>
    <row r="12" spans="1:4" x14ac:dyDescent="0.25">
      <c r="A12">
        <v>4.5</v>
      </c>
      <c r="B12">
        <f t="shared" si="0"/>
        <v>91.125</v>
      </c>
      <c r="C12">
        <f t="shared" si="1"/>
        <v>33.326989614726919</v>
      </c>
      <c r="D12">
        <f t="shared" si="2"/>
        <v>3036.9219286419907</v>
      </c>
    </row>
    <row r="13" spans="1:4" x14ac:dyDescent="0.25">
      <c r="A13">
        <v>5</v>
      </c>
      <c r="B13">
        <f t="shared" si="0"/>
        <v>125</v>
      </c>
      <c r="C13">
        <f t="shared" si="1"/>
        <v>20.213840997256401</v>
      </c>
      <c r="D13">
        <f t="shared" si="2"/>
        <v>2526.7301246570501</v>
      </c>
    </row>
    <row r="14" spans="1:4" x14ac:dyDescent="0.25">
      <c r="A14">
        <v>5.5</v>
      </c>
      <c r="B14">
        <f t="shared" si="0"/>
        <v>166.375</v>
      </c>
      <c r="C14">
        <f t="shared" si="1"/>
        <v>12.260314315392201</v>
      </c>
      <c r="D14">
        <f t="shared" si="2"/>
        <v>2039.8097942233774</v>
      </c>
    </row>
    <row r="15" spans="1:4" x14ac:dyDescent="0.25">
      <c r="A15">
        <v>6</v>
      </c>
      <c r="B15">
        <f t="shared" si="0"/>
        <v>216</v>
      </c>
      <c r="C15">
        <f t="shared" si="1"/>
        <v>7.436256529999075</v>
      </c>
      <c r="D15">
        <f t="shared" si="2"/>
        <v>1606.2314104798002</v>
      </c>
    </row>
    <row r="16" spans="1:4" x14ac:dyDescent="0.25">
      <c r="A16">
        <v>6.5</v>
      </c>
      <c r="B16">
        <f t="shared" si="0"/>
        <v>274.625</v>
      </c>
      <c r="C16">
        <f t="shared" si="1"/>
        <v>4.5103175789327175</v>
      </c>
      <c r="D16">
        <f t="shared" si="2"/>
        <v>1238.6459651143975</v>
      </c>
    </row>
    <row r="17" spans="1:4" x14ac:dyDescent="0.25">
      <c r="A17">
        <v>7</v>
      </c>
      <c r="B17">
        <f t="shared" si="0"/>
        <v>343</v>
      </c>
      <c r="C17">
        <f t="shared" si="1"/>
        <v>2.7356458966635486</v>
      </c>
      <c r="D17">
        <f t="shared" si="2"/>
        <v>938.32654255559714</v>
      </c>
    </row>
    <row r="18" spans="1:4" x14ac:dyDescent="0.25">
      <c r="A18">
        <v>7.5</v>
      </c>
      <c r="B18">
        <f t="shared" si="0"/>
        <v>421.875</v>
      </c>
      <c r="C18">
        <f t="shared" si="1"/>
        <v>1.6592531104435009</v>
      </c>
      <c r="D18">
        <f t="shared" si="2"/>
        <v>699.99740596835193</v>
      </c>
    </row>
    <row r="19" spans="1:4" x14ac:dyDescent="0.25">
      <c r="A19">
        <v>8</v>
      </c>
      <c r="B19">
        <f t="shared" si="0"/>
        <v>512</v>
      </c>
      <c r="C19">
        <f t="shared" si="1"/>
        <v>1.0063878837075355</v>
      </c>
      <c r="D19">
        <f t="shared" si="2"/>
        <v>515.27059645825818</v>
      </c>
    </row>
    <row r="20" spans="1:4" x14ac:dyDescent="0.25">
      <c r="A20">
        <v>8.5</v>
      </c>
      <c r="B20">
        <f t="shared" si="0"/>
        <v>614.125</v>
      </c>
      <c r="C20">
        <f t="shared" si="1"/>
        <v>0.61040510703193251</v>
      </c>
      <c r="D20">
        <f t="shared" si="2"/>
        <v>374.86503635598558</v>
      </c>
    </row>
    <row r="21" spans="1:4" x14ac:dyDescent="0.25">
      <c r="A21">
        <v>9</v>
      </c>
      <c r="B21">
        <f t="shared" si="0"/>
        <v>729</v>
      </c>
      <c r="C21">
        <f t="shared" si="1"/>
        <v>0.37022941226003869</v>
      </c>
      <c r="D21">
        <f t="shared" si="2"/>
        <v>269.89724153756822</v>
      </c>
    </row>
    <row r="22" spans="1:4" x14ac:dyDescent="0.25">
      <c r="A22">
        <v>9.5</v>
      </c>
      <c r="B22">
        <f t="shared" si="0"/>
        <v>857.375</v>
      </c>
      <c r="C22">
        <f t="shared" si="1"/>
        <v>0.22455548966310179</v>
      </c>
      <c r="D22">
        <f t="shared" si="2"/>
        <v>192.52826294990189</v>
      </c>
    </row>
    <row r="23" spans="1:4" x14ac:dyDescent="0.25">
      <c r="A23">
        <v>10</v>
      </c>
      <c r="B23">
        <f t="shared" si="0"/>
        <v>1000</v>
      </c>
      <c r="C23">
        <f t="shared" si="1"/>
        <v>0.13619978928745458</v>
      </c>
      <c r="D23">
        <f t="shared" si="2"/>
        <v>136.19978928745456</v>
      </c>
    </row>
    <row r="24" spans="1:4" x14ac:dyDescent="0.25">
      <c r="A24">
        <v>10.5</v>
      </c>
      <c r="B24">
        <f t="shared" si="0"/>
        <v>1157.625</v>
      </c>
      <c r="C24">
        <f t="shared" si="1"/>
        <v>8.2609348049241471E-2</v>
      </c>
      <c r="D24">
        <f t="shared" si="2"/>
        <v>95.630646535503161</v>
      </c>
    </row>
    <row r="25" spans="1:4" x14ac:dyDescent="0.25">
      <c r="A25">
        <v>11</v>
      </c>
      <c r="B25">
        <f t="shared" si="0"/>
        <v>1331</v>
      </c>
      <c r="C25">
        <f t="shared" si="1"/>
        <v>5.0105102370736974E-2</v>
      </c>
      <c r="D25">
        <f t="shared" si="2"/>
        <v>66.689891255450917</v>
      </c>
    </row>
    <row r="26" spans="1:4" x14ac:dyDescent="0.25">
      <c r="A26">
        <v>11.5</v>
      </c>
      <c r="B26">
        <f t="shared" si="0"/>
        <v>1520.875</v>
      </c>
      <c r="C26">
        <f t="shared" si="1"/>
        <v>3.0390280795892132E-2</v>
      </c>
      <c r="D26">
        <f t="shared" si="2"/>
        <v>46.219818305452449</v>
      </c>
    </row>
    <row r="27" spans="1:4" x14ac:dyDescent="0.25">
      <c r="A27">
        <v>12</v>
      </c>
      <c r="B27">
        <f t="shared" si="0"/>
        <v>1728</v>
      </c>
      <c r="C27">
        <f t="shared" si="1"/>
        <v>1.843263705998463E-2</v>
      </c>
      <c r="D27">
        <f t="shared" si="2"/>
        <v>31.851596839653439</v>
      </c>
    </row>
    <row r="28" spans="1:4" x14ac:dyDescent="0.25">
      <c r="A28">
        <v>12.5</v>
      </c>
      <c r="B28">
        <f t="shared" si="0"/>
        <v>1953.125</v>
      </c>
      <c r="C28">
        <f t="shared" si="1"/>
        <v>1.1179959516236012E-2</v>
      </c>
      <c r="D28">
        <f t="shared" si="2"/>
        <v>21.835858430148463</v>
      </c>
    </row>
    <row r="29" spans="1:4" x14ac:dyDescent="0.25">
      <c r="A29">
        <v>13</v>
      </c>
      <c r="B29">
        <f t="shared" si="0"/>
        <v>2197</v>
      </c>
      <c r="C29">
        <f t="shared" si="1"/>
        <v>6.780988220943163E-3</v>
      </c>
      <c r="D29">
        <f t="shared" si="2"/>
        <v>14.897831121412128</v>
      </c>
    </row>
    <row r="30" spans="1:4" x14ac:dyDescent="0.25">
      <c r="A30">
        <v>13.5</v>
      </c>
      <c r="B30">
        <f t="shared" si="0"/>
        <v>2460.375</v>
      </c>
      <c r="C30">
        <f t="shared" si="1"/>
        <v>4.1128772591522535E-3</v>
      </c>
      <c r="D30">
        <f t="shared" si="2"/>
        <v>10.119220386486726</v>
      </c>
    </row>
    <row r="31" spans="1:4" x14ac:dyDescent="0.25">
      <c r="A31">
        <v>14</v>
      </c>
      <c r="B31">
        <f t="shared" si="0"/>
        <v>2744</v>
      </c>
      <c r="C31">
        <f t="shared" si="1"/>
        <v>2.4945861573107036E-3</v>
      </c>
      <c r="D31">
        <f t="shared" si="2"/>
        <v>6.8451444156605703</v>
      </c>
    </row>
    <row r="32" spans="1:4" x14ac:dyDescent="0.25">
      <c r="A32">
        <v>14.5</v>
      </c>
      <c r="B32">
        <f t="shared" si="0"/>
        <v>3048.625</v>
      </c>
      <c r="C32">
        <f t="shared" si="1"/>
        <v>1.5130429877036641E-3</v>
      </c>
      <c r="D32">
        <f t="shared" si="2"/>
        <v>4.6127006783880828</v>
      </c>
    </row>
    <row r="33" spans="1:4" x14ac:dyDescent="0.25">
      <c r="A33">
        <v>15</v>
      </c>
      <c r="B33">
        <f t="shared" si="0"/>
        <v>3375</v>
      </c>
      <c r="C33">
        <f t="shared" si="1"/>
        <v>9.1770696150547735E-4</v>
      </c>
      <c r="D33">
        <f t="shared" si="2"/>
        <v>3.097260995080986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herenyi</dc:creator>
  <cp:lastModifiedBy>felhasználó</cp:lastModifiedBy>
  <dcterms:created xsi:type="dcterms:W3CDTF">2015-11-02T10:25:47Z</dcterms:created>
  <dcterms:modified xsi:type="dcterms:W3CDTF">2017-11-06T09:43:32Z</dcterms:modified>
</cp:coreProperties>
</file>