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zsolt/Documents/Oktatás/Új_jegyzőkönyvek/Nukleáris alapmérés/"/>
    </mc:Choice>
  </mc:AlternateContent>
  <xr:revisionPtr revIDLastSave="0" documentId="13_ncr:1_{28787CA8-6F92-4D41-A7B1-533D4577F1BB}" xr6:coauthVersionLast="45" xr6:coauthVersionMax="45" xr10:uidLastSave="{00000000-0000-0000-0000-000000000000}"/>
  <bookViews>
    <workbookView xWindow="16980" yWindow="460" windowWidth="32040" windowHeight="28340" xr2:uid="{81AE3E83-D519-7640-BA8F-C82E19DA2A6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8" i="1" l="1"/>
  <c r="C37" i="1"/>
  <c r="C36" i="1"/>
  <c r="C35" i="1"/>
  <c r="C34" i="1"/>
  <c r="C33" i="1"/>
  <c r="C32" i="1"/>
  <c r="C31" i="1"/>
  <c r="C30" i="1"/>
  <c r="C24" i="1"/>
  <c r="C23" i="1"/>
  <c r="C22" i="1"/>
  <c r="C21" i="1"/>
  <c r="C20" i="1"/>
  <c r="C19" i="1"/>
  <c r="C18" i="1"/>
  <c r="C17" i="1"/>
  <c r="C16" i="1"/>
</calcChain>
</file>

<file path=xl/sharedStrings.xml><?xml version="1.0" encoding="utf-8"?>
<sst xmlns="http://schemas.openxmlformats.org/spreadsheetml/2006/main" count="43" uniqueCount="36">
  <si>
    <t>1.)</t>
  </si>
  <si>
    <t>2.)</t>
  </si>
  <si>
    <t>3.)</t>
  </si>
  <si>
    <t>Nuclear medicine</t>
  </si>
  <si>
    <t>type only in the green cells!</t>
  </si>
  <si>
    <t>Student's name:</t>
  </si>
  <si>
    <t>Date:</t>
  </si>
  <si>
    <t>Faculty:</t>
  </si>
  <si>
    <t>Group:</t>
  </si>
  <si>
    <t>Aims: To impart knowledge about the parts and operation of the scintillation counter; to clarify the terms: signal and noise, to determine the optimum setting of the instrument.</t>
  </si>
  <si>
    <t>Tascs:</t>
  </si>
  <si>
    <t xml:space="preserve">Check the preset parameters of the scintillation counter, adjust if necessary. Measure the pulse number as a function of integral discriminator level with and without the sample isotope. </t>
  </si>
  <si>
    <t>Calculate and plot the signal-to-noise ratio vs. the integral discriminator voltage.</t>
  </si>
  <si>
    <t>Determine the optimal discrimination level.</t>
  </si>
  <si>
    <t>1.) Write the measured pulse numbers in the table</t>
  </si>
  <si>
    <t>From the plot find the optimal ID level.</t>
  </si>
  <si>
    <t>Number of instrument</t>
  </si>
  <si>
    <t>optimal ID level</t>
  </si>
  <si>
    <t>unit</t>
  </si>
  <si>
    <t>Conclusions</t>
  </si>
  <si>
    <t>Optimal integral discriminator setting of the scintillation counter</t>
  </si>
  <si>
    <t>ID level</t>
  </si>
  <si>
    <t>instrument No.</t>
  </si>
  <si>
    <t>How did you decide which one is the optimum ID level?</t>
  </si>
  <si>
    <t>discriminator level
BASELINE</t>
  </si>
  <si>
    <r>
      <t xml:space="preserve">discriminator voltage
 </t>
    </r>
    <r>
      <rPr>
        <i/>
        <sz val="12"/>
        <color theme="1"/>
        <rFont val="Calibri"/>
        <family val="2"/>
        <scheme val="minor"/>
      </rPr>
      <t>U</t>
    </r>
    <r>
      <rPr>
        <vertAlign val="subscript"/>
        <sz val="12"/>
        <color theme="1"/>
        <rFont val="Calibri (Body)"/>
        <charset val="238"/>
      </rPr>
      <t>d</t>
    </r>
    <r>
      <rPr>
        <sz val="12"/>
        <color theme="1"/>
        <rFont val="Calibri"/>
        <family val="2"/>
        <scheme val="minor"/>
      </rPr>
      <t xml:space="preserve"> (V)</t>
    </r>
  </si>
  <si>
    <t>1. measure</t>
  </si>
  <si>
    <t>2. measure</t>
  </si>
  <si>
    <t>3. measure</t>
  </si>
  <si>
    <t>mean</t>
  </si>
  <si>
    <r>
      <t xml:space="preserve">noise
</t>
    </r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n</t>
    </r>
    <r>
      <rPr>
        <sz val="12"/>
        <color theme="1"/>
        <rFont val="Calibri"/>
        <family val="2"/>
        <scheme val="minor"/>
      </rPr>
      <t xml:space="preserve"> (pulses / 5s)</t>
    </r>
  </si>
  <si>
    <r>
      <t xml:space="preserve">signal with noise
</t>
    </r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s+n</t>
    </r>
    <r>
      <rPr>
        <sz val="12"/>
        <color theme="1"/>
        <rFont val="Calibri (Body)"/>
        <charset val="238"/>
      </rPr>
      <t xml:space="preserve"> (pulses / 5s)</t>
    </r>
  </si>
  <si>
    <t>Calculate the signal-to-noise ratio!</t>
  </si>
  <si>
    <t>2.) Plot the signal-to-noise ratio as a function of discriminator voltage!</t>
  </si>
  <si>
    <r>
      <t xml:space="preserve">signal
</t>
    </r>
    <r>
      <rPr>
        <i/>
        <sz val="12"/>
        <color theme="1"/>
        <rFont val="Calibri"/>
        <family val="2"/>
        <scheme val="minor"/>
      </rPr>
      <t>N</t>
    </r>
    <r>
      <rPr>
        <vertAlign val="subscript"/>
        <sz val="12"/>
        <color theme="1"/>
        <rFont val="Calibri (Body)"/>
        <charset val="238"/>
      </rPr>
      <t>s+n</t>
    </r>
    <r>
      <rPr>
        <i/>
        <sz val="12"/>
        <color theme="1"/>
        <rFont val="Calibri (Body)"/>
        <charset val="238"/>
      </rPr>
      <t xml:space="preserve"> - N</t>
    </r>
    <r>
      <rPr>
        <vertAlign val="subscript"/>
        <sz val="12"/>
        <color theme="1"/>
        <rFont val="Calibri (Body)"/>
        <charset val="238"/>
      </rPr>
      <t>n</t>
    </r>
    <r>
      <rPr>
        <sz val="12"/>
        <color theme="1"/>
        <rFont val="Calibri (Body)"/>
        <charset val="238"/>
      </rPr>
      <t xml:space="preserve"> (pulses/5s)</t>
    </r>
  </si>
  <si>
    <t xml:space="preserve"> signal/noise
Ns / 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</si>
</sst>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2">
    <font>
      <sz val="12"/>
      <color theme="1"/>
      <name val="Calibri"/>
      <family val="2"/>
      <charset val="238"/>
      <scheme val="minor"/>
    </font>
    <font>
      <b/>
      <i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2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i/>
      <sz val="20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C00000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vertAlign val="subscript"/>
      <sz val="12"/>
      <color theme="1"/>
      <name val="Calibri (Body)"/>
      <charset val="238"/>
    </font>
    <font>
      <i/>
      <sz val="12"/>
      <color theme="1"/>
      <name val="Calibri"/>
      <family val="2"/>
      <scheme val="minor"/>
    </font>
    <font>
      <sz val="12"/>
      <color theme="1"/>
      <name val="Calibri (Body)"/>
      <charset val="238"/>
    </font>
    <font>
      <i/>
      <sz val="12"/>
      <color theme="1"/>
      <name val="Calibri (Body)"/>
      <charset val="238"/>
    </font>
    <font>
      <i/>
      <sz val="14"/>
      <color theme="1"/>
      <name val="Calibri (Body)"/>
      <charset val="238"/>
    </font>
    <font>
      <b/>
      <sz val="12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12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1" fillId="4" borderId="1" xfId="0" applyNumberFormat="1" applyFont="1" applyFill="1" applyBorder="1" applyAlignment="1" applyProtection="1">
      <alignment horizontal="center"/>
      <protection locked="0"/>
    </xf>
    <xf numFmtId="0" fontId="8" fillId="4" borderId="1" xfId="0" applyNumberFormat="1" applyFont="1" applyFill="1" applyBorder="1" applyAlignment="1" applyProtection="1">
      <alignment horizontal="center"/>
      <protection locked="0"/>
    </xf>
    <xf numFmtId="0" fontId="4" fillId="4" borderId="13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13" xfId="0" applyNumberFormat="1" applyFont="1" applyFill="1" applyBorder="1" applyAlignment="1" applyProtection="1">
      <alignment vertical="center" wrapText="1"/>
      <protection locked="0"/>
    </xf>
    <xf numFmtId="0" fontId="7" fillId="4" borderId="1" xfId="0" applyNumberFormat="1" applyFont="1" applyFill="1" applyBorder="1" applyProtection="1">
      <protection locked="0"/>
    </xf>
    <xf numFmtId="164" fontId="7" fillId="4" borderId="1" xfId="0" applyNumberFormat="1" applyFont="1" applyFill="1" applyBorder="1" applyAlignment="1" applyProtection="1">
      <alignment horizontal="center" vertical="center"/>
      <protection locked="0"/>
    </xf>
    <xf numFmtId="164" fontId="7" fillId="4" borderId="1" xfId="0" applyNumberFormat="1" applyFont="1" applyFill="1" applyBorder="1" applyAlignment="1" applyProtection="1">
      <alignment vertical="center"/>
      <protection locked="0"/>
    </xf>
    <xf numFmtId="164" fontId="7" fillId="4" borderId="3" xfId="0" applyNumberFormat="1" applyFont="1" applyFill="1" applyBorder="1" applyAlignment="1" applyProtection="1">
      <alignment horizontal="center" vertical="center"/>
      <protection locked="0"/>
    </xf>
    <xf numFmtId="164" fontId="19" fillId="4" borderId="15" xfId="0" applyNumberFormat="1" applyFont="1" applyFill="1" applyBorder="1" applyAlignment="1" applyProtection="1">
      <alignment vertical="center"/>
      <protection locked="0"/>
    </xf>
    <xf numFmtId="164" fontId="7" fillId="4" borderId="5" xfId="0" applyNumberFormat="1" applyFont="1" applyFill="1" applyBorder="1" applyAlignment="1" applyProtection="1">
      <alignment vertical="center"/>
      <protection locked="0"/>
    </xf>
    <xf numFmtId="164" fontId="7" fillId="4" borderId="3" xfId="0" applyNumberFormat="1" applyFont="1" applyFill="1" applyBorder="1" applyAlignment="1" applyProtection="1">
      <alignment vertical="center"/>
      <protection locked="0"/>
    </xf>
    <xf numFmtId="164" fontId="19" fillId="4" borderId="16" xfId="0" applyNumberFormat="1" applyFont="1" applyFill="1" applyBorder="1" applyAlignment="1" applyProtection="1">
      <alignment vertical="center"/>
      <protection locked="0"/>
    </xf>
    <xf numFmtId="164" fontId="19" fillId="4" borderId="17" xfId="0" applyNumberFormat="1" applyFont="1" applyFill="1" applyBorder="1" applyAlignment="1" applyProtection="1">
      <alignment vertical="center"/>
      <protection locked="0"/>
    </xf>
    <xf numFmtId="0" fontId="7" fillId="0" borderId="0" xfId="0" applyNumberFormat="1" applyFont="1" applyProtection="1"/>
    <xf numFmtId="0" fontId="5" fillId="0" borderId="0" xfId="0" applyNumberFormat="1" applyFont="1" applyAlignment="1" applyProtection="1">
      <alignment horizontal="center"/>
    </xf>
    <xf numFmtId="0" fontId="9" fillId="0" borderId="1" xfId="0" applyFont="1" applyBorder="1" applyAlignment="1" applyProtection="1">
      <alignment horizontal="right"/>
    </xf>
    <xf numFmtId="0" fontId="1" fillId="0" borderId="2" xfId="0" applyNumberFormat="1" applyFont="1" applyBorder="1" applyAlignment="1" applyProtection="1"/>
    <xf numFmtId="0" fontId="1" fillId="0" borderId="0" xfId="0" applyNumberFormat="1" applyFont="1" applyAlignment="1" applyProtection="1">
      <alignment horizontal="center"/>
    </xf>
    <xf numFmtId="0" fontId="9" fillId="0" borderId="7" xfId="0" applyNumberFormat="1" applyFont="1" applyBorder="1" applyAlignment="1" applyProtection="1">
      <alignment horizontal="right"/>
    </xf>
    <xf numFmtId="0" fontId="1" fillId="0" borderId="7" xfId="0" applyNumberFormat="1" applyFont="1" applyBorder="1" applyAlignment="1" applyProtection="1">
      <alignment horizontal="center"/>
    </xf>
    <xf numFmtId="0" fontId="6" fillId="0" borderId="2" xfId="0" applyNumberFormat="1" applyFont="1" applyBorder="1" applyAlignment="1" applyProtection="1">
      <alignment horizontal="right" vertical="top" wrapText="1"/>
    </xf>
    <xf numFmtId="0" fontId="7" fillId="0" borderId="0" xfId="0" applyNumberFormat="1" applyFont="1" applyAlignment="1" applyProtection="1">
      <alignment wrapText="1"/>
    </xf>
    <xf numFmtId="0" fontId="6" fillId="0" borderId="12" xfId="0" applyNumberFormat="1" applyFont="1" applyBorder="1" applyAlignment="1" applyProtection="1">
      <alignment horizontal="right" vertical="top" wrapText="1"/>
    </xf>
    <xf numFmtId="0" fontId="6" fillId="0" borderId="0" xfId="0" applyNumberFormat="1" applyFont="1" applyBorder="1" applyAlignment="1" applyProtection="1">
      <alignment horizontal="right" vertical="top" wrapText="1"/>
    </xf>
    <xf numFmtId="0" fontId="2" fillId="0" borderId="0" xfId="0" applyNumberFormat="1" applyFont="1" applyBorder="1" applyAlignment="1" applyProtection="1">
      <alignment wrapText="1"/>
    </xf>
    <xf numFmtId="0" fontId="7" fillId="0" borderId="0" xfId="0" applyNumberFormat="1" applyFont="1" applyBorder="1" applyAlignment="1" applyProtection="1">
      <alignment wrapText="1"/>
    </xf>
    <xf numFmtId="0" fontId="1" fillId="0" borderId="0" xfId="0" applyNumberFormat="1" applyFont="1" applyFill="1" applyAlignment="1" applyProtection="1"/>
    <xf numFmtId="0" fontId="7" fillId="0" borderId="0" xfId="0" applyNumberFormat="1" applyFont="1" applyFill="1" applyBorder="1" applyAlignment="1" applyProtection="1">
      <alignment wrapText="1"/>
    </xf>
    <xf numFmtId="0" fontId="7" fillId="5" borderId="1" xfId="0" applyFont="1" applyFill="1" applyBorder="1" applyAlignment="1" applyProtection="1">
      <alignment horizontal="center"/>
    </xf>
    <xf numFmtId="0" fontId="7" fillId="5" borderId="14" xfId="0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vertical="center" wrapText="1"/>
    </xf>
    <xf numFmtId="0" fontId="7" fillId="2" borderId="1" xfId="0" applyFont="1" applyFill="1" applyBorder="1" applyAlignment="1" applyProtection="1">
      <alignment horizontal="center" vertical="center"/>
    </xf>
    <xf numFmtId="0" fontId="7" fillId="0" borderId="0" xfId="0" applyNumberFormat="1" applyFont="1" applyBorder="1" applyAlignment="1" applyProtection="1">
      <alignment vertical="center" wrapText="1"/>
    </xf>
    <xf numFmtId="0" fontId="7" fillId="0" borderId="0" xfId="0" applyFont="1" applyAlignment="1" applyProtection="1">
      <alignment horizontal="center" vertical="center"/>
    </xf>
    <xf numFmtId="0" fontId="7" fillId="0" borderId="0" xfId="0" applyFont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20" fillId="0" borderId="0" xfId="0" applyFont="1" applyAlignment="1" applyProtection="1">
      <alignment horizontal="left" vertical="center"/>
    </xf>
    <xf numFmtId="0" fontId="7" fillId="0" borderId="0" xfId="0" applyFont="1" applyProtection="1"/>
    <xf numFmtId="0" fontId="0" fillId="0" borderId="0" xfId="0" applyProtection="1"/>
    <xf numFmtId="0" fontId="7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 applyProtection="1">
      <alignment vertical="center"/>
    </xf>
    <xf numFmtId="0" fontId="7" fillId="0" borderId="0" xfId="0" applyNumberFormat="1" applyFont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/>
    </xf>
    <xf numFmtId="0" fontId="7" fillId="0" borderId="0" xfId="0" applyNumberFormat="1" applyFont="1" applyBorder="1" applyProtection="1"/>
    <xf numFmtId="0" fontId="7" fillId="0" borderId="8" xfId="0" applyNumberFormat="1" applyFont="1" applyBorder="1" applyProtection="1"/>
    <xf numFmtId="0" fontId="7" fillId="0" borderId="9" xfId="0" applyNumberFormat="1" applyFont="1" applyBorder="1" applyProtection="1"/>
    <xf numFmtId="0" fontId="7" fillId="0" borderId="10" xfId="0" applyNumberFormat="1" applyFont="1" applyBorder="1" applyProtection="1"/>
    <xf numFmtId="0" fontId="7" fillId="0" borderId="2" xfId="0" applyNumberFormat="1" applyFont="1" applyBorder="1" applyProtection="1"/>
    <xf numFmtId="0" fontId="7" fillId="0" borderId="11" xfId="0" applyNumberFormat="1" applyFont="1" applyBorder="1" applyProtection="1"/>
    <xf numFmtId="0" fontId="7" fillId="0" borderId="12" xfId="0" applyNumberFormat="1" applyFont="1" applyBorder="1" applyProtection="1"/>
    <xf numFmtId="0" fontId="7" fillId="0" borderId="7" xfId="0" applyNumberFormat="1" applyFont="1" applyBorder="1" applyProtection="1"/>
    <xf numFmtId="0" fontId="7" fillId="0" borderId="6" xfId="0" applyNumberFormat="1" applyFont="1" applyBorder="1" applyProtection="1"/>
    <xf numFmtId="0" fontId="7" fillId="0" borderId="0" xfId="0" applyNumberFormat="1" applyFont="1" applyFill="1" applyBorder="1" applyProtection="1"/>
    <xf numFmtId="0" fontId="13" fillId="0" borderId="0" xfId="0" applyNumberFormat="1" applyFont="1" applyBorder="1" applyProtection="1"/>
    <xf numFmtId="0" fontId="7" fillId="3" borderId="1" xfId="0" applyNumberFormat="1" applyFont="1" applyFill="1" applyBorder="1" applyAlignment="1" applyProtection="1">
      <alignment horizontal="center" wrapText="1"/>
    </xf>
    <xf numFmtId="0" fontId="7" fillId="3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NumberFormat="1" applyFont="1" applyFill="1" applyProtection="1"/>
    <xf numFmtId="0" fontId="7" fillId="0" borderId="0" xfId="0" applyNumberFormat="1" applyFont="1" applyFill="1" applyProtection="1"/>
    <xf numFmtId="0" fontId="1" fillId="0" borderId="0" xfId="0" applyNumberFormat="1" applyFont="1" applyFill="1" applyProtection="1"/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Alignment="1" applyProtection="1">
      <alignment horizontal="left" vertical="top" wrapText="1"/>
    </xf>
    <xf numFmtId="0" fontId="15" fillId="0" borderId="1" xfId="0" applyNumberFormat="1" applyFont="1" applyBorder="1" applyAlignment="1" applyProtection="1">
      <alignment horizontal="center" vertical="center" wrapText="1"/>
    </xf>
    <xf numFmtId="0" fontId="6" fillId="0" borderId="0" xfId="0" applyNumberFormat="1" applyFont="1" applyBorder="1" applyAlignment="1" applyProtection="1">
      <alignment vertical="center"/>
    </xf>
    <xf numFmtId="0" fontId="21" fillId="0" borderId="0" xfId="0" applyNumberFormat="1" applyFont="1" applyFill="1" applyBorder="1" applyAlignment="1" applyProtection="1">
      <alignment vertical="center" wrapText="1"/>
    </xf>
    <xf numFmtId="0" fontId="21" fillId="0" borderId="0" xfId="0" applyNumberFormat="1" applyFont="1" applyFill="1" applyBorder="1" applyAlignment="1" applyProtection="1">
      <alignment vertical="center"/>
    </xf>
    <xf numFmtId="0" fontId="6" fillId="0" borderId="1" xfId="0" applyNumberFormat="1" applyFont="1" applyBorder="1" applyAlignment="1" applyProtection="1">
      <alignment horizontal="left" vertical="center" wrapText="1"/>
    </xf>
    <xf numFmtId="0" fontId="18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8" xfId="0" applyNumberFormat="1" applyFont="1" applyBorder="1" applyAlignment="1" applyProtection="1">
      <alignment horizontal="left" vertical="top" wrapText="1"/>
    </xf>
    <xf numFmtId="0" fontId="6" fillId="0" borderId="9" xfId="0" applyNumberFormat="1" applyFont="1" applyBorder="1" applyAlignment="1" applyProtection="1">
      <alignment horizontal="left" vertical="top" wrapText="1"/>
    </xf>
    <xf numFmtId="0" fontId="6" fillId="0" borderId="10" xfId="0" applyNumberFormat="1" applyFont="1" applyBorder="1" applyAlignment="1" applyProtection="1">
      <alignment horizontal="left" vertical="top" wrapText="1"/>
    </xf>
    <xf numFmtId="0" fontId="6" fillId="0" borderId="12" xfId="0" applyNumberFormat="1" applyFont="1" applyBorder="1" applyAlignment="1" applyProtection="1">
      <alignment horizontal="left" vertical="top" wrapText="1"/>
    </xf>
    <xf numFmtId="0" fontId="6" fillId="0" borderId="7" xfId="0" applyNumberFormat="1" applyFont="1" applyBorder="1" applyAlignment="1" applyProtection="1">
      <alignment horizontal="left" vertical="top" wrapText="1"/>
    </xf>
    <xf numFmtId="0" fontId="6" fillId="0" borderId="6" xfId="0" applyNumberFormat="1" applyFont="1" applyBorder="1" applyAlignment="1" applyProtection="1">
      <alignment horizontal="left" vertical="top" wrapText="1"/>
    </xf>
    <xf numFmtId="0" fontId="15" fillId="0" borderId="1" xfId="0" applyNumberFormat="1" applyFont="1" applyBorder="1" applyAlignment="1" applyProtection="1">
      <alignment horizontal="center" vertical="center" wrapText="1"/>
    </xf>
    <xf numFmtId="0" fontId="2" fillId="4" borderId="1" xfId="0" applyNumberFormat="1" applyFont="1" applyFill="1" applyBorder="1" applyAlignment="1" applyProtection="1">
      <alignment horizontal="center" vertical="top" wrapText="1"/>
      <protection locked="0"/>
    </xf>
    <xf numFmtId="0" fontId="7" fillId="5" borderId="1" xfId="0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Alignment="1" applyProtection="1">
      <alignment horizontal="left" wrapText="1"/>
    </xf>
    <xf numFmtId="0" fontId="7" fillId="5" borderId="8" xfId="0" applyFont="1" applyFill="1" applyBorder="1" applyAlignment="1" applyProtection="1">
      <alignment horizontal="center" vertical="center" wrapText="1"/>
    </xf>
    <xf numFmtId="0" fontId="7" fillId="5" borderId="12" xfId="0" applyFont="1" applyFill="1" applyBorder="1" applyAlignment="1" applyProtection="1">
      <alignment horizontal="center" vertical="center" wrapText="1"/>
    </xf>
    <xf numFmtId="0" fontId="5" fillId="0" borderId="0" xfId="0" applyNumberFormat="1" applyFont="1" applyAlignment="1" applyProtection="1">
      <alignment horizontal="center"/>
    </xf>
    <xf numFmtId="0" fontId="10" fillId="0" borderId="8" xfId="0" applyNumberFormat="1" applyFont="1" applyBorder="1" applyAlignment="1" applyProtection="1">
      <alignment horizontal="left" wrapText="1"/>
    </xf>
    <xf numFmtId="0" fontId="10" fillId="0" borderId="9" xfId="0" applyNumberFormat="1" applyFont="1" applyBorder="1" applyAlignment="1" applyProtection="1">
      <alignment horizontal="left" wrapText="1"/>
    </xf>
    <xf numFmtId="0" fontId="10" fillId="0" borderId="10" xfId="0" applyNumberFormat="1" applyFont="1" applyBorder="1" applyAlignment="1" applyProtection="1">
      <alignment horizontal="left" wrapText="1"/>
    </xf>
    <xf numFmtId="0" fontId="2" fillId="0" borderId="7" xfId="0" applyNumberFormat="1" applyFont="1" applyBorder="1" applyAlignment="1" applyProtection="1">
      <alignment wrapText="1"/>
    </xf>
    <xf numFmtId="0" fontId="2" fillId="0" borderId="6" xfId="0" applyNumberFormat="1" applyFont="1" applyBorder="1" applyAlignment="1" applyProtection="1">
      <alignment wrapText="1"/>
    </xf>
    <xf numFmtId="0" fontId="1" fillId="4" borderId="3" xfId="0" applyNumberFormat="1" applyFont="1" applyFill="1" applyBorder="1" applyAlignment="1" applyProtection="1">
      <alignment horizontal="left"/>
      <protection locked="0"/>
    </xf>
    <xf numFmtId="0" fontId="1" fillId="4" borderId="4" xfId="0" applyNumberFormat="1" applyFont="1" applyFill="1" applyBorder="1" applyAlignment="1" applyProtection="1">
      <alignment horizontal="left"/>
      <protection locked="0"/>
    </xf>
    <xf numFmtId="0" fontId="9" fillId="0" borderId="1" xfId="0" applyFont="1" applyBorder="1" applyAlignment="1" applyProtection="1">
      <alignment horizontal="right"/>
    </xf>
    <xf numFmtId="0" fontId="12" fillId="0" borderId="7" xfId="0" applyFont="1" applyBorder="1" applyAlignment="1" applyProtection="1">
      <alignment horizontal="left"/>
    </xf>
    <xf numFmtId="0" fontId="1" fillId="4" borderId="5" xfId="0" applyNumberFormat="1" applyFont="1" applyFill="1" applyBorder="1" applyAlignment="1" applyProtection="1">
      <alignment horizontal="left"/>
      <protection locked="0"/>
    </xf>
    <xf numFmtId="0" fontId="9" fillId="0" borderId="4" xfId="0" applyNumberFormat="1" applyFont="1" applyBorder="1" applyAlignment="1" applyProtection="1">
      <alignment horizontal="right"/>
    </xf>
    <xf numFmtId="0" fontId="9" fillId="0" borderId="5" xfId="0" applyNumberFormat="1" applyFont="1" applyBorder="1" applyAlignment="1" applyProtection="1">
      <alignment horizontal="right"/>
    </xf>
    <xf numFmtId="0" fontId="2" fillId="0" borderId="0" xfId="0" applyNumberFormat="1" applyFont="1" applyBorder="1" applyAlignment="1" applyProtection="1">
      <alignment horizontal="left" vertical="top" wrapText="1"/>
    </xf>
    <xf numFmtId="0" fontId="2" fillId="0" borderId="11" xfId="0" applyNumberFormat="1" applyFont="1" applyBorder="1" applyAlignment="1" applyProtection="1">
      <alignment horizontal="left" vertical="top" wrapText="1"/>
    </xf>
    <xf numFmtId="0" fontId="2" fillId="0" borderId="0" xfId="0" applyNumberFormat="1" applyFont="1" applyBorder="1" applyAlignment="1" applyProtection="1">
      <alignment wrapText="1"/>
    </xf>
    <xf numFmtId="0" fontId="2" fillId="0" borderId="11" xfId="0" applyNumberFormat="1" applyFont="1" applyBorder="1" applyAlignment="1" applyProtection="1">
      <alignment wrapText="1"/>
    </xf>
    <xf numFmtId="0" fontId="7" fillId="5" borderId="3" xfId="0" applyFont="1" applyFill="1" applyBorder="1" applyAlignment="1" applyProtection="1">
      <alignment horizontal="center" vertical="center" wrapText="1"/>
    </xf>
    <xf numFmtId="0" fontId="7" fillId="5" borderId="4" xfId="0" applyFont="1" applyFill="1" applyBorder="1" applyAlignment="1" applyProtection="1">
      <alignment horizontal="center" vertical="center" wrapText="1"/>
    </xf>
    <xf numFmtId="0" fontId="7" fillId="5" borderId="10" xfId="0" applyFont="1" applyFill="1" applyBorder="1" applyAlignment="1" applyProtection="1">
      <alignment horizontal="center" vertical="center" wrapText="1"/>
    </xf>
    <xf numFmtId="0" fontId="7" fillId="5" borderId="13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25016-DDEC-DA49-98CE-34BC13C97460}">
  <sheetPr>
    <pageSetUpPr fitToPage="1"/>
  </sheetPr>
  <dimension ref="A1:XFC158"/>
  <sheetViews>
    <sheetView tabSelected="1" zoomScaleNormal="100" workbookViewId="0"/>
  </sheetViews>
  <sheetFormatPr baseColWidth="10" defaultColWidth="0" defaultRowHeight="16" zeroHeight="1"/>
  <cols>
    <col min="1" max="1" width="4.6640625" style="14" customWidth="1"/>
    <col min="2" max="2" width="12.6640625" style="14" customWidth="1"/>
    <col min="3" max="3" width="11.83203125" style="14" customWidth="1"/>
    <col min="4" max="4" width="12" style="14" customWidth="1"/>
    <col min="5" max="5" width="11.83203125" style="14" customWidth="1"/>
    <col min="6" max="11" width="10.83203125" style="14" customWidth="1"/>
    <col min="12" max="12" width="4.1640625" style="14" customWidth="1"/>
    <col min="13" max="15" width="12.83203125" style="14" hidden="1"/>
    <col min="16" max="16383" width="10.83203125" style="14" hidden="1"/>
    <col min="16384" max="16384" width="2" style="14" hidden="1" customWidth="1"/>
  </cols>
  <sheetData>
    <row r="1" spans="1:11" ht="34">
      <c r="B1" s="85" t="s">
        <v>3</v>
      </c>
      <c r="C1" s="85"/>
      <c r="D1" s="85"/>
      <c r="E1" s="85"/>
      <c r="F1" s="85"/>
      <c r="G1" s="85"/>
      <c r="H1" s="85"/>
      <c r="I1" s="85"/>
      <c r="J1" s="85"/>
      <c r="K1" s="85"/>
    </row>
    <row r="2" spans="1:11" ht="19" customHeight="1">
      <c r="B2" s="94" t="s">
        <v>4</v>
      </c>
      <c r="C2" s="94"/>
      <c r="D2" s="94"/>
      <c r="E2" s="15"/>
      <c r="F2" s="15"/>
      <c r="G2" s="15"/>
      <c r="H2" s="15"/>
      <c r="I2" s="15"/>
      <c r="J2" s="15"/>
      <c r="K2" s="15"/>
    </row>
    <row r="3" spans="1:11" ht="26">
      <c r="B3" s="93" t="s">
        <v>5</v>
      </c>
      <c r="C3" s="93"/>
      <c r="D3" s="91"/>
      <c r="E3" s="92"/>
      <c r="F3" s="95"/>
      <c r="G3" s="16" t="s">
        <v>7</v>
      </c>
      <c r="H3" s="1"/>
      <c r="I3" s="96" t="s">
        <v>8</v>
      </c>
      <c r="J3" s="97"/>
      <c r="K3" s="2"/>
    </row>
    <row r="4" spans="1:11" ht="34">
      <c r="B4" s="93" t="s">
        <v>6</v>
      </c>
      <c r="C4" s="93"/>
      <c r="D4" s="91"/>
      <c r="E4" s="92"/>
      <c r="F4" s="92"/>
      <c r="G4" s="17"/>
      <c r="H4" s="18"/>
      <c r="I4" s="18"/>
      <c r="J4" s="18"/>
      <c r="K4" s="15"/>
    </row>
    <row r="5" spans="1:11" ht="17" customHeight="1">
      <c r="B5" s="19"/>
      <c r="C5" s="19"/>
      <c r="D5" s="20"/>
      <c r="E5" s="20"/>
      <c r="F5" s="20"/>
      <c r="G5" s="18"/>
      <c r="H5" s="18"/>
      <c r="I5" s="18"/>
      <c r="J5" s="18"/>
      <c r="K5" s="15"/>
    </row>
    <row r="6" spans="1:11" ht="43" customHeight="1">
      <c r="B6" s="86" t="s">
        <v>9</v>
      </c>
      <c r="C6" s="87"/>
      <c r="D6" s="87"/>
      <c r="E6" s="87"/>
      <c r="F6" s="87"/>
      <c r="G6" s="87"/>
      <c r="H6" s="87"/>
      <c r="I6" s="87"/>
      <c r="J6" s="87"/>
      <c r="K6" s="88"/>
    </row>
    <row r="7" spans="1:11" ht="21" customHeight="1">
      <c r="B7" s="86" t="s">
        <v>10</v>
      </c>
      <c r="C7" s="87"/>
      <c r="D7" s="87"/>
      <c r="E7" s="87"/>
      <c r="F7" s="87"/>
      <c r="G7" s="87"/>
      <c r="H7" s="87"/>
      <c r="I7" s="87"/>
      <c r="J7" s="87"/>
      <c r="K7" s="88"/>
    </row>
    <row r="8" spans="1:11" ht="41" customHeight="1">
      <c r="B8" s="21" t="s">
        <v>0</v>
      </c>
      <c r="C8" s="98" t="s">
        <v>11</v>
      </c>
      <c r="D8" s="98"/>
      <c r="E8" s="98"/>
      <c r="F8" s="98"/>
      <c r="G8" s="98"/>
      <c r="H8" s="98"/>
      <c r="I8" s="98"/>
      <c r="J8" s="98"/>
      <c r="K8" s="99"/>
    </row>
    <row r="9" spans="1:11" s="22" customFormat="1" ht="20">
      <c r="B9" s="21" t="s">
        <v>1</v>
      </c>
      <c r="C9" s="100" t="s">
        <v>12</v>
      </c>
      <c r="D9" s="100"/>
      <c r="E9" s="100"/>
      <c r="F9" s="100"/>
      <c r="G9" s="100"/>
      <c r="H9" s="100"/>
      <c r="I9" s="100"/>
      <c r="J9" s="100"/>
      <c r="K9" s="101"/>
    </row>
    <row r="10" spans="1:11" s="22" customFormat="1" ht="20">
      <c r="B10" s="23" t="s">
        <v>2</v>
      </c>
      <c r="C10" s="89" t="s">
        <v>13</v>
      </c>
      <c r="D10" s="89"/>
      <c r="E10" s="89"/>
      <c r="F10" s="89"/>
      <c r="G10" s="89"/>
      <c r="H10" s="89"/>
      <c r="I10" s="89"/>
      <c r="J10" s="89"/>
      <c r="K10" s="90"/>
    </row>
    <row r="11" spans="1:11" s="22" customFormat="1" ht="6" customHeight="1">
      <c r="B11" s="24"/>
      <c r="C11" s="25"/>
      <c r="D11" s="25"/>
      <c r="E11" s="25"/>
      <c r="F11" s="25"/>
      <c r="G11" s="25"/>
      <c r="H11" s="25"/>
      <c r="I11" s="25"/>
      <c r="J11" s="25"/>
      <c r="K11" s="25"/>
    </row>
    <row r="12" spans="1:11" s="26" customFormat="1" ht="24">
      <c r="B12" s="27" t="s">
        <v>14</v>
      </c>
      <c r="C12" s="27"/>
      <c r="D12" s="27"/>
      <c r="E12" s="27"/>
      <c r="F12" s="27"/>
      <c r="G12" s="27"/>
      <c r="H12" s="27"/>
      <c r="I12" s="27"/>
      <c r="J12" s="27"/>
      <c r="K12" s="27"/>
    </row>
    <row r="13" spans="1:11" s="26" customFormat="1" ht="16" customHeight="1">
      <c r="B13" s="27"/>
      <c r="C13" s="27"/>
      <c r="D13" s="27"/>
      <c r="E13" s="27"/>
      <c r="F13" s="27"/>
      <c r="G13" s="27"/>
      <c r="H13" s="27"/>
      <c r="I13" s="27"/>
      <c r="J13" s="27"/>
      <c r="K13" s="27"/>
    </row>
    <row r="14" spans="1:11" s="26" customFormat="1" ht="37" customHeight="1" thickBot="1">
      <c r="A14" s="28"/>
      <c r="B14" s="81" t="s">
        <v>24</v>
      </c>
      <c r="C14" s="81" t="s">
        <v>25</v>
      </c>
      <c r="D14" s="102" t="s">
        <v>31</v>
      </c>
      <c r="E14" s="103"/>
      <c r="F14" s="103"/>
      <c r="G14" s="104"/>
      <c r="H14" s="81" t="s">
        <v>30</v>
      </c>
      <c r="I14" s="81"/>
      <c r="J14" s="81"/>
      <c r="K14" s="105"/>
    </row>
    <row r="15" spans="1:11" s="26" customFormat="1" ht="16" customHeight="1" thickBot="1">
      <c r="A15" s="28"/>
      <c r="B15" s="81"/>
      <c r="C15" s="81"/>
      <c r="D15" s="29" t="s">
        <v>26</v>
      </c>
      <c r="E15" s="29" t="s">
        <v>27</v>
      </c>
      <c r="F15" s="29" t="s">
        <v>28</v>
      </c>
      <c r="G15" s="30" t="s">
        <v>29</v>
      </c>
      <c r="H15" s="29" t="s">
        <v>26</v>
      </c>
      <c r="I15" s="29" t="s">
        <v>27</v>
      </c>
      <c r="J15" s="29" t="s">
        <v>28</v>
      </c>
      <c r="K15" s="30" t="s">
        <v>29</v>
      </c>
    </row>
    <row r="16" spans="1:11" s="33" customFormat="1" ht="16" customHeight="1">
      <c r="A16" s="31"/>
      <c r="B16" s="32">
        <v>100</v>
      </c>
      <c r="C16" s="32">
        <f>B16/200</f>
        <v>0.5</v>
      </c>
      <c r="D16" s="6"/>
      <c r="E16" s="7"/>
      <c r="F16" s="8"/>
      <c r="G16" s="9"/>
      <c r="H16" s="10"/>
      <c r="I16" s="7"/>
      <c r="J16" s="11"/>
      <c r="K16" s="9"/>
    </row>
    <row r="17" spans="1:11" s="33" customFormat="1" ht="16" customHeight="1">
      <c r="A17" s="31"/>
      <c r="B17" s="32">
        <v>200</v>
      </c>
      <c r="C17" s="32">
        <f t="shared" ref="C17:C24" si="0">B17/200</f>
        <v>1</v>
      </c>
      <c r="D17" s="6"/>
      <c r="E17" s="7"/>
      <c r="F17" s="8"/>
      <c r="G17" s="12"/>
      <c r="H17" s="10"/>
      <c r="I17" s="7"/>
      <c r="J17" s="11"/>
      <c r="K17" s="12"/>
    </row>
    <row r="18" spans="1:11" s="33" customFormat="1" ht="16" customHeight="1">
      <c r="A18" s="31"/>
      <c r="B18" s="32">
        <v>300</v>
      </c>
      <c r="C18" s="32">
        <f t="shared" si="0"/>
        <v>1.5</v>
      </c>
      <c r="D18" s="6"/>
      <c r="E18" s="7"/>
      <c r="F18" s="8"/>
      <c r="G18" s="12"/>
      <c r="H18" s="10"/>
      <c r="I18" s="7"/>
      <c r="J18" s="11"/>
      <c r="K18" s="12"/>
    </row>
    <row r="19" spans="1:11" s="33" customFormat="1" ht="16" customHeight="1">
      <c r="A19" s="31"/>
      <c r="B19" s="32">
        <v>400</v>
      </c>
      <c r="C19" s="32">
        <f t="shared" si="0"/>
        <v>2</v>
      </c>
      <c r="D19" s="6"/>
      <c r="E19" s="7"/>
      <c r="F19" s="8"/>
      <c r="G19" s="12"/>
      <c r="H19" s="10"/>
      <c r="I19" s="7"/>
      <c r="J19" s="11"/>
      <c r="K19" s="12"/>
    </row>
    <row r="20" spans="1:11" s="33" customFormat="1" ht="16" customHeight="1">
      <c r="A20" s="31"/>
      <c r="B20" s="32">
        <v>500</v>
      </c>
      <c r="C20" s="32">
        <f t="shared" si="0"/>
        <v>2.5</v>
      </c>
      <c r="D20" s="6"/>
      <c r="E20" s="7"/>
      <c r="F20" s="8"/>
      <c r="G20" s="12"/>
      <c r="H20" s="10"/>
      <c r="I20" s="7"/>
      <c r="J20" s="11"/>
      <c r="K20" s="12"/>
    </row>
    <row r="21" spans="1:11" s="33" customFormat="1" ht="16" customHeight="1">
      <c r="A21" s="31"/>
      <c r="B21" s="32">
        <v>600</v>
      </c>
      <c r="C21" s="32">
        <f t="shared" si="0"/>
        <v>3</v>
      </c>
      <c r="D21" s="6"/>
      <c r="E21" s="7"/>
      <c r="F21" s="8"/>
      <c r="G21" s="12"/>
      <c r="H21" s="10"/>
      <c r="I21" s="7"/>
      <c r="J21" s="11"/>
      <c r="K21" s="12"/>
    </row>
    <row r="22" spans="1:11" s="33" customFormat="1" ht="16" customHeight="1">
      <c r="A22" s="31"/>
      <c r="B22" s="32">
        <v>700</v>
      </c>
      <c r="C22" s="32">
        <f t="shared" si="0"/>
        <v>3.5</v>
      </c>
      <c r="D22" s="6"/>
      <c r="E22" s="7"/>
      <c r="F22" s="8"/>
      <c r="G22" s="12"/>
      <c r="H22" s="10"/>
      <c r="I22" s="7"/>
      <c r="J22" s="11"/>
      <c r="K22" s="12"/>
    </row>
    <row r="23" spans="1:11" s="33" customFormat="1" ht="16" customHeight="1">
      <c r="A23" s="31"/>
      <c r="B23" s="32">
        <v>800</v>
      </c>
      <c r="C23" s="32">
        <f t="shared" si="0"/>
        <v>4</v>
      </c>
      <c r="D23" s="6"/>
      <c r="E23" s="7"/>
      <c r="F23" s="8"/>
      <c r="G23" s="12"/>
      <c r="H23" s="10"/>
      <c r="I23" s="7"/>
      <c r="J23" s="11"/>
      <c r="K23" s="12"/>
    </row>
    <row r="24" spans="1:11" s="33" customFormat="1" ht="16" customHeight="1" thickBot="1">
      <c r="A24" s="31"/>
      <c r="B24" s="32">
        <v>900</v>
      </c>
      <c r="C24" s="32">
        <f t="shared" si="0"/>
        <v>4.5</v>
      </c>
      <c r="D24" s="6"/>
      <c r="E24" s="7"/>
      <c r="F24" s="8"/>
      <c r="G24" s="13"/>
      <c r="H24" s="10"/>
      <c r="I24" s="7"/>
      <c r="J24" s="11"/>
      <c r="K24" s="13"/>
    </row>
    <row r="25" spans="1:11" s="33" customFormat="1" ht="16" customHeight="1">
      <c r="A25" s="31"/>
      <c r="B25" s="34"/>
      <c r="C25" s="34"/>
      <c r="D25" s="34"/>
      <c r="E25" s="35"/>
      <c r="F25" s="36"/>
      <c r="G25" s="37"/>
      <c r="H25" s="35"/>
      <c r="I25" s="35"/>
      <c r="J25" s="35"/>
      <c r="K25" s="35"/>
    </row>
    <row r="26" spans="1:11" s="33" customFormat="1" ht="24" customHeight="1">
      <c r="A26" s="31"/>
      <c r="B26" s="38" t="s">
        <v>32</v>
      </c>
      <c r="C26" s="34"/>
      <c r="D26" s="34"/>
      <c r="E26" s="35"/>
      <c r="F26" s="36"/>
      <c r="G26" s="37"/>
      <c r="H26" s="35"/>
      <c r="I26" s="35"/>
      <c r="J26" s="35"/>
      <c r="K26" s="35"/>
    </row>
    <row r="27" spans="1:11" s="33" customFormat="1" ht="16" customHeight="1">
      <c r="A27" s="31"/>
      <c r="B27" s="39"/>
      <c r="C27" s="39"/>
      <c r="D27" s="39"/>
      <c r="E27" s="39"/>
      <c r="F27" s="40"/>
      <c r="G27" s="40"/>
      <c r="H27" s="39"/>
      <c r="I27" s="39"/>
      <c r="J27" s="39"/>
      <c r="K27" s="39"/>
    </row>
    <row r="28" spans="1:11" s="33" customFormat="1" ht="16" customHeight="1">
      <c r="A28" s="31"/>
      <c r="B28" s="81" t="s">
        <v>24</v>
      </c>
      <c r="C28" s="81" t="s">
        <v>25</v>
      </c>
      <c r="D28" s="83" t="s">
        <v>34</v>
      </c>
      <c r="E28" s="81" t="s">
        <v>35</v>
      </c>
      <c r="F28" s="69"/>
      <c r="G28" s="69"/>
      <c r="H28" s="14"/>
      <c r="I28" s="39"/>
      <c r="J28" s="39"/>
      <c r="K28" s="39"/>
    </row>
    <row r="29" spans="1:11" s="33" customFormat="1" ht="65" customHeight="1">
      <c r="A29" s="31"/>
      <c r="B29" s="81"/>
      <c r="C29" s="81"/>
      <c r="D29" s="84"/>
      <c r="E29" s="81"/>
      <c r="F29" s="69"/>
      <c r="G29" s="69"/>
      <c r="H29" s="14"/>
      <c r="I29" s="39"/>
      <c r="J29" s="39"/>
      <c r="K29" s="39"/>
    </row>
    <row r="30" spans="1:11" s="33" customFormat="1" ht="16" customHeight="1">
      <c r="A30" s="31"/>
      <c r="B30" s="32">
        <v>100</v>
      </c>
      <c r="C30" s="32">
        <f>B30/200</f>
        <v>0.5</v>
      </c>
      <c r="D30" s="11"/>
      <c r="E30" s="7"/>
      <c r="F30" s="70"/>
      <c r="G30" s="70"/>
      <c r="H30" s="14"/>
      <c r="I30" s="39"/>
      <c r="J30" s="39"/>
      <c r="K30" s="39"/>
    </row>
    <row r="31" spans="1:11" s="33" customFormat="1" ht="16" customHeight="1">
      <c r="A31" s="31"/>
      <c r="B31" s="32">
        <v>200</v>
      </c>
      <c r="C31" s="32">
        <f t="shared" ref="C31:C38" si="1">B31/200</f>
        <v>1</v>
      </c>
      <c r="D31" s="11"/>
      <c r="E31" s="7"/>
      <c r="F31" s="70"/>
      <c r="G31" s="70"/>
      <c r="H31" s="14"/>
      <c r="I31" s="39"/>
      <c r="J31" s="39"/>
      <c r="K31" s="39"/>
    </row>
    <row r="32" spans="1:11" s="33" customFormat="1" ht="16" customHeight="1">
      <c r="A32" s="31"/>
      <c r="B32" s="32">
        <v>300</v>
      </c>
      <c r="C32" s="32">
        <f t="shared" si="1"/>
        <v>1.5</v>
      </c>
      <c r="D32" s="11"/>
      <c r="E32" s="7"/>
      <c r="F32" s="70"/>
      <c r="G32" s="70"/>
      <c r="H32" s="14"/>
      <c r="I32" s="39"/>
      <c r="J32" s="39"/>
      <c r="K32" s="39"/>
    </row>
    <row r="33" spans="1:13" s="33" customFormat="1" ht="16" customHeight="1">
      <c r="A33" s="31"/>
      <c r="B33" s="32">
        <v>400</v>
      </c>
      <c r="C33" s="32">
        <f t="shared" si="1"/>
        <v>2</v>
      </c>
      <c r="D33" s="11"/>
      <c r="E33" s="7"/>
      <c r="F33" s="70"/>
      <c r="G33" s="70"/>
      <c r="H33" s="14"/>
      <c r="I33" s="39"/>
      <c r="J33" s="39"/>
      <c r="K33" s="39"/>
    </row>
    <row r="34" spans="1:13" s="33" customFormat="1" ht="16" customHeight="1">
      <c r="A34" s="31"/>
      <c r="B34" s="32">
        <v>500</v>
      </c>
      <c r="C34" s="32">
        <f t="shared" si="1"/>
        <v>2.5</v>
      </c>
      <c r="D34" s="11"/>
      <c r="E34" s="7"/>
      <c r="F34" s="70"/>
      <c r="G34" s="70"/>
      <c r="H34" s="14"/>
      <c r="I34" s="39"/>
      <c r="J34" s="39"/>
      <c r="K34" s="39"/>
    </row>
    <row r="35" spans="1:13" s="33" customFormat="1" ht="16" customHeight="1">
      <c r="A35" s="31"/>
      <c r="B35" s="32">
        <v>600</v>
      </c>
      <c r="C35" s="32">
        <f t="shared" si="1"/>
        <v>3</v>
      </c>
      <c r="D35" s="11"/>
      <c r="E35" s="7"/>
      <c r="F35" s="70"/>
      <c r="G35" s="70"/>
      <c r="H35" s="14"/>
      <c r="I35" s="39"/>
      <c r="J35" s="39"/>
      <c r="K35" s="39"/>
    </row>
    <row r="36" spans="1:13" s="33" customFormat="1" ht="16" customHeight="1">
      <c r="A36" s="31"/>
      <c r="B36" s="32">
        <v>700</v>
      </c>
      <c r="C36" s="32">
        <f t="shared" si="1"/>
        <v>3.5</v>
      </c>
      <c r="D36" s="11"/>
      <c r="E36" s="7"/>
      <c r="F36" s="70"/>
      <c r="G36" s="70"/>
      <c r="H36" s="14"/>
      <c r="I36" s="39"/>
      <c r="J36" s="39"/>
      <c r="K36" s="39"/>
    </row>
    <row r="37" spans="1:13" s="33" customFormat="1" ht="16" customHeight="1">
      <c r="A37" s="41"/>
      <c r="B37" s="32">
        <v>800</v>
      </c>
      <c r="C37" s="32">
        <f t="shared" si="1"/>
        <v>4</v>
      </c>
      <c r="D37" s="11"/>
      <c r="E37" s="7"/>
      <c r="F37" s="70"/>
      <c r="G37" s="70"/>
      <c r="H37" s="14"/>
      <c r="I37" s="39"/>
      <c r="J37" s="39"/>
      <c r="K37" s="39"/>
      <c r="L37" s="42"/>
    </row>
    <row r="38" spans="1:13" s="43" customFormat="1" ht="16" customHeight="1">
      <c r="A38" s="41"/>
      <c r="B38" s="32">
        <v>900</v>
      </c>
      <c r="C38" s="32">
        <f t="shared" si="1"/>
        <v>4.5</v>
      </c>
      <c r="D38" s="11"/>
      <c r="E38" s="7"/>
      <c r="F38" s="70"/>
      <c r="G38" s="70"/>
      <c r="H38" s="14"/>
      <c r="I38" s="39"/>
      <c r="J38" s="39"/>
      <c r="K38" s="39"/>
    </row>
    <row r="39" spans="1:13" s="43" customFormat="1" ht="16" customHeight="1">
      <c r="A39" s="41"/>
      <c r="B39" s="41"/>
      <c r="C39" s="41"/>
      <c r="D39" s="44"/>
      <c r="E39" s="41"/>
      <c r="F39" s="44"/>
      <c r="G39" s="41"/>
      <c r="H39" s="41"/>
      <c r="I39" s="41"/>
      <c r="J39" s="41"/>
      <c r="K39" s="45"/>
      <c r="M39" s="46"/>
    </row>
    <row r="40" spans="1:13" ht="16" customHeight="1">
      <c r="B40" s="44"/>
      <c r="C40" s="44"/>
      <c r="D40" s="41"/>
      <c r="E40" s="44"/>
      <c r="F40" s="41"/>
      <c r="G40" s="44"/>
      <c r="H40" s="44"/>
      <c r="I40" s="44"/>
    </row>
    <row r="41" spans="1:13" ht="24">
      <c r="B41" s="82" t="s">
        <v>33</v>
      </c>
      <c r="C41" s="82"/>
      <c r="D41" s="82"/>
      <c r="E41" s="82"/>
      <c r="F41" s="82"/>
      <c r="G41" s="82"/>
      <c r="H41" s="82"/>
      <c r="I41" s="82"/>
      <c r="J41" s="82"/>
      <c r="K41" s="47"/>
      <c r="L41" s="47"/>
    </row>
    <row r="42" spans="1:13" ht="12" customHeight="1">
      <c r="J42" s="48"/>
    </row>
    <row r="43" spans="1:13" ht="16" customHeight="1">
      <c r="B43" s="49"/>
      <c r="C43" s="50"/>
      <c r="D43" s="50"/>
      <c r="E43" s="50"/>
      <c r="F43" s="50"/>
      <c r="G43" s="50"/>
      <c r="H43" s="50"/>
      <c r="I43" s="51"/>
      <c r="J43" s="48"/>
    </row>
    <row r="44" spans="1:13">
      <c r="B44" s="52"/>
      <c r="C44" s="48"/>
      <c r="D44" s="48"/>
      <c r="E44" s="48"/>
      <c r="F44" s="48"/>
      <c r="G44" s="48"/>
      <c r="H44" s="48"/>
      <c r="I44" s="53"/>
      <c r="J44" s="48"/>
    </row>
    <row r="45" spans="1:13">
      <c r="B45" s="52"/>
      <c r="C45" s="48"/>
      <c r="D45" s="48"/>
      <c r="E45" s="48"/>
      <c r="F45" s="48"/>
      <c r="G45" s="48"/>
      <c r="H45" s="48"/>
      <c r="I45" s="53"/>
      <c r="J45" s="48"/>
    </row>
    <row r="46" spans="1:13">
      <c r="B46" s="52"/>
      <c r="C46" s="48"/>
      <c r="D46" s="48"/>
      <c r="E46" s="48"/>
      <c r="F46" s="48"/>
      <c r="G46" s="48"/>
      <c r="H46" s="48"/>
      <c r="I46" s="53"/>
      <c r="J46" s="48"/>
    </row>
    <row r="47" spans="1:13">
      <c r="B47" s="52"/>
      <c r="C47" s="48"/>
      <c r="D47" s="48"/>
      <c r="E47" s="48"/>
      <c r="F47" s="48"/>
      <c r="G47" s="48"/>
      <c r="H47" s="48"/>
      <c r="I47" s="53"/>
      <c r="J47" s="48"/>
    </row>
    <row r="48" spans="1:13">
      <c r="B48" s="52"/>
      <c r="C48" s="48"/>
      <c r="D48" s="48"/>
      <c r="E48" s="48"/>
      <c r="F48" s="48"/>
      <c r="G48" s="48"/>
      <c r="H48" s="48"/>
      <c r="I48" s="53"/>
      <c r="J48" s="48"/>
    </row>
    <row r="49" spans="2:11">
      <c r="B49" s="52"/>
      <c r="C49" s="48"/>
      <c r="D49" s="48"/>
      <c r="E49" s="48"/>
      <c r="F49" s="48"/>
      <c r="G49" s="48"/>
      <c r="H49" s="48"/>
      <c r="I49" s="53"/>
      <c r="J49" s="48"/>
    </row>
    <row r="50" spans="2:11">
      <c r="B50" s="52"/>
      <c r="C50" s="48"/>
      <c r="D50" s="48"/>
      <c r="E50" s="48"/>
      <c r="F50" s="48"/>
      <c r="G50" s="48"/>
      <c r="H50" s="48"/>
      <c r="I50" s="53"/>
      <c r="J50" s="48"/>
    </row>
    <row r="51" spans="2:11">
      <c r="B51" s="52"/>
      <c r="C51" s="48"/>
      <c r="D51" s="48"/>
      <c r="E51" s="48"/>
      <c r="F51" s="48"/>
      <c r="G51" s="48"/>
      <c r="H51" s="48"/>
      <c r="I51" s="53"/>
      <c r="J51" s="48"/>
    </row>
    <row r="52" spans="2:11">
      <c r="B52" s="52"/>
      <c r="C52" s="48"/>
      <c r="D52" s="48"/>
      <c r="E52" s="48"/>
      <c r="F52" s="48"/>
      <c r="G52" s="48"/>
      <c r="H52" s="48"/>
      <c r="I52" s="53"/>
      <c r="J52" s="48"/>
    </row>
    <row r="53" spans="2:11">
      <c r="B53" s="52"/>
      <c r="C53" s="48"/>
      <c r="D53" s="48"/>
      <c r="E53" s="48"/>
      <c r="F53" s="48"/>
      <c r="G53" s="48"/>
      <c r="H53" s="48"/>
      <c r="I53" s="53"/>
      <c r="J53" s="48"/>
    </row>
    <row r="54" spans="2:11">
      <c r="B54" s="52"/>
      <c r="C54" s="48"/>
      <c r="D54" s="48"/>
      <c r="E54" s="48"/>
      <c r="F54" s="48"/>
      <c r="G54" s="48"/>
      <c r="H54" s="48"/>
      <c r="I54" s="53"/>
      <c r="J54" s="48"/>
    </row>
    <row r="55" spans="2:11">
      <c r="B55" s="52"/>
      <c r="C55" s="48"/>
      <c r="D55" s="48"/>
      <c r="E55" s="48"/>
      <c r="F55" s="48"/>
      <c r="G55" s="48"/>
      <c r="H55" s="48"/>
      <c r="I55" s="53"/>
      <c r="J55" s="48"/>
    </row>
    <row r="56" spans="2:11">
      <c r="B56" s="52"/>
      <c r="C56" s="48"/>
      <c r="D56" s="48"/>
      <c r="E56" s="48"/>
      <c r="F56" s="48"/>
      <c r="G56" s="48"/>
      <c r="H56" s="48"/>
      <c r="I56" s="53"/>
      <c r="J56" s="48"/>
    </row>
    <row r="57" spans="2:11">
      <c r="B57" s="52"/>
      <c r="C57" s="48"/>
      <c r="D57" s="48"/>
      <c r="E57" s="48"/>
      <c r="F57" s="48"/>
      <c r="G57" s="48"/>
      <c r="H57" s="48"/>
      <c r="I57" s="53"/>
      <c r="J57" s="48"/>
    </row>
    <row r="58" spans="2:11">
      <c r="B58" s="52"/>
      <c r="C58" s="48"/>
      <c r="D58" s="48"/>
      <c r="E58" s="48"/>
      <c r="F58" s="48"/>
      <c r="G58" s="48"/>
      <c r="H58" s="48"/>
      <c r="I58" s="53"/>
      <c r="J58" s="48"/>
    </row>
    <row r="59" spans="2:11">
      <c r="B59" s="52"/>
      <c r="C59" s="48"/>
      <c r="D59" s="48"/>
      <c r="E59" s="48"/>
      <c r="F59" s="48"/>
      <c r="G59" s="48"/>
      <c r="H59" s="48"/>
      <c r="I59" s="53"/>
      <c r="J59" s="48"/>
      <c r="K59" s="48"/>
    </row>
    <row r="60" spans="2:11">
      <c r="B60" s="52"/>
      <c r="C60" s="48"/>
      <c r="D60" s="48"/>
      <c r="E60" s="48"/>
      <c r="F60" s="48"/>
      <c r="G60" s="48"/>
      <c r="H60" s="48"/>
      <c r="I60" s="53"/>
      <c r="J60" s="48"/>
      <c r="K60" s="48"/>
    </row>
    <row r="61" spans="2:11">
      <c r="B61" s="52"/>
      <c r="C61" s="48"/>
      <c r="D61" s="48"/>
      <c r="E61" s="48"/>
      <c r="F61" s="48"/>
      <c r="G61" s="48"/>
      <c r="H61" s="48"/>
      <c r="I61" s="53"/>
      <c r="J61" s="48"/>
      <c r="K61" s="48"/>
    </row>
    <row r="62" spans="2:11">
      <c r="B62" s="52"/>
      <c r="C62" s="48"/>
      <c r="D62" s="48"/>
      <c r="E62" s="48"/>
      <c r="F62" s="48"/>
      <c r="G62" s="48"/>
      <c r="H62" s="48"/>
      <c r="I62" s="53"/>
      <c r="J62" s="48"/>
      <c r="K62" s="48"/>
    </row>
    <row r="63" spans="2:11">
      <c r="B63" s="52"/>
      <c r="C63" s="48"/>
      <c r="D63" s="48"/>
      <c r="E63" s="48"/>
      <c r="F63" s="48"/>
      <c r="G63" s="48"/>
      <c r="H63" s="48"/>
      <c r="I63" s="53"/>
      <c r="J63" s="48"/>
      <c r="K63" s="48"/>
    </row>
    <row r="64" spans="2:11">
      <c r="B64" s="54"/>
      <c r="C64" s="55"/>
      <c r="D64" s="55"/>
      <c r="E64" s="55"/>
      <c r="F64" s="55"/>
      <c r="G64" s="55"/>
      <c r="H64" s="55"/>
      <c r="I64" s="56"/>
      <c r="J64" s="57"/>
      <c r="K64" s="48"/>
    </row>
    <row r="65" spans="2:11">
      <c r="B65" s="48"/>
      <c r="C65" s="48"/>
      <c r="D65" s="48"/>
      <c r="E65" s="48"/>
      <c r="F65" s="48"/>
      <c r="G65" s="48"/>
      <c r="H65" s="48"/>
      <c r="I65" s="48"/>
      <c r="J65" s="57"/>
      <c r="K65" s="48"/>
    </row>
    <row r="66" spans="2:11">
      <c r="B66" s="48"/>
      <c r="C66" s="48"/>
      <c r="D66" s="48"/>
      <c r="E66" s="48"/>
      <c r="F66" s="48"/>
      <c r="G66" s="48"/>
      <c r="H66" s="48"/>
      <c r="I66" s="48"/>
      <c r="J66" s="57"/>
      <c r="K66" s="48"/>
    </row>
    <row r="67" spans="2:11">
      <c r="B67" s="58" t="s">
        <v>15</v>
      </c>
      <c r="C67" s="48"/>
      <c r="D67" s="48"/>
      <c r="E67" s="48"/>
      <c r="F67" s="48"/>
      <c r="G67" s="48"/>
      <c r="H67" s="48"/>
      <c r="I67" s="48"/>
      <c r="J67" s="57"/>
      <c r="K67" s="48"/>
    </row>
    <row r="68" spans="2:11">
      <c r="B68" s="48"/>
      <c r="C68" s="48"/>
      <c r="D68" s="48"/>
      <c r="F68" s="48"/>
      <c r="G68" s="48"/>
      <c r="H68" s="48"/>
      <c r="I68" s="48"/>
      <c r="J68" s="57"/>
      <c r="K68" s="48"/>
    </row>
    <row r="69" spans="2:11" ht="32" customHeight="1">
      <c r="B69" s="59" t="s">
        <v>16</v>
      </c>
      <c r="C69" s="59" t="s">
        <v>17</v>
      </c>
      <c r="D69" s="60" t="s">
        <v>18</v>
      </c>
      <c r="F69" s="48"/>
      <c r="G69" s="48"/>
      <c r="H69" s="48"/>
      <c r="I69" s="48"/>
      <c r="J69" s="57"/>
      <c r="K69" s="48"/>
    </row>
    <row r="70" spans="2:11">
      <c r="B70" s="5"/>
      <c r="C70" s="5"/>
      <c r="D70" s="5"/>
      <c r="F70" s="48"/>
      <c r="G70" s="48"/>
      <c r="H70" s="48"/>
      <c r="I70" s="48"/>
      <c r="J70" s="57"/>
      <c r="K70" s="48"/>
    </row>
    <row r="71" spans="2:11">
      <c r="J71" s="61"/>
    </row>
    <row r="72" spans="2:11">
      <c r="G72" s="62"/>
      <c r="H72" s="62"/>
      <c r="I72" s="62"/>
      <c r="J72" s="62"/>
      <c r="K72" s="62"/>
    </row>
    <row r="73" spans="2:11" ht="24">
      <c r="B73" s="63" t="s">
        <v>19</v>
      </c>
      <c r="G73" s="62"/>
      <c r="H73" s="62"/>
      <c r="I73" s="62"/>
      <c r="J73" s="64"/>
      <c r="K73" s="62"/>
    </row>
    <row r="74" spans="2:11" ht="19">
      <c r="G74" s="62"/>
      <c r="H74" s="62"/>
      <c r="I74" s="62"/>
      <c r="J74" s="65"/>
      <c r="K74" s="62"/>
    </row>
    <row r="75" spans="2:11" s="66" customFormat="1" ht="20" customHeight="1">
      <c r="B75" s="73" t="s">
        <v>20</v>
      </c>
      <c r="C75" s="74"/>
      <c r="D75" s="74"/>
      <c r="E75" s="75"/>
      <c r="F75" s="67" t="s">
        <v>21</v>
      </c>
      <c r="G75" s="67" t="s">
        <v>18</v>
      </c>
      <c r="H75" s="79" t="s">
        <v>22</v>
      </c>
      <c r="I75" s="79"/>
    </row>
    <row r="76" spans="2:11" s="66" customFormat="1" ht="19" customHeight="1">
      <c r="B76" s="76"/>
      <c r="C76" s="77"/>
      <c r="D76" s="77"/>
      <c r="E76" s="78"/>
      <c r="F76" s="3"/>
      <c r="G76" s="4"/>
      <c r="H76" s="80"/>
      <c r="I76" s="80"/>
    </row>
    <row r="77" spans="2:11" s="66" customFormat="1" ht="20" customHeight="1">
      <c r="B77" s="71" t="s">
        <v>23</v>
      </c>
      <c r="C77" s="71"/>
      <c r="D77" s="71"/>
      <c r="E77" s="71"/>
      <c r="F77" s="72"/>
      <c r="G77" s="72"/>
      <c r="H77" s="72"/>
      <c r="I77" s="72"/>
      <c r="J77" s="72"/>
      <c r="K77" s="72"/>
    </row>
    <row r="78" spans="2:11" s="66" customFormat="1" ht="19" customHeight="1">
      <c r="B78" s="71"/>
      <c r="C78" s="71"/>
      <c r="D78" s="71"/>
      <c r="E78" s="71"/>
      <c r="F78" s="72"/>
      <c r="G78" s="72"/>
      <c r="H78" s="72"/>
      <c r="I78" s="72"/>
      <c r="J78" s="72"/>
      <c r="K78" s="72"/>
    </row>
    <row r="79" spans="2:11" ht="19" customHeight="1">
      <c r="B79" s="71"/>
      <c r="C79" s="71"/>
      <c r="D79" s="71"/>
      <c r="E79" s="71"/>
      <c r="F79" s="72"/>
      <c r="G79" s="72"/>
      <c r="H79" s="72"/>
      <c r="I79" s="72"/>
      <c r="J79" s="72"/>
      <c r="K79" s="72"/>
    </row>
    <row r="80" spans="2:11" ht="16" customHeight="1">
      <c r="B80" s="68"/>
      <c r="C80" s="68"/>
      <c r="D80" s="68"/>
      <c r="E80" s="68"/>
    </row>
    <row r="81" spans="2:5" ht="16" hidden="1" customHeight="1">
      <c r="B81" s="68"/>
      <c r="C81" s="68"/>
      <c r="D81" s="68"/>
      <c r="E81" s="68"/>
    </row>
    <row r="82" spans="2:5" ht="16" hidden="1" customHeight="1">
      <c r="B82" s="68"/>
      <c r="C82" s="68"/>
      <c r="D82" s="68"/>
      <c r="E82" s="68"/>
    </row>
    <row r="83" spans="2:5" ht="16" hidden="1" customHeight="1">
      <c r="B83" s="68"/>
      <c r="C83" s="68"/>
      <c r="D83" s="68"/>
      <c r="E83" s="68"/>
    </row>
    <row r="84" spans="2:5" ht="16" hidden="1" customHeight="1">
      <c r="B84" s="68"/>
      <c r="C84" s="68"/>
      <c r="D84" s="68"/>
      <c r="E84" s="68"/>
    </row>
    <row r="85" spans="2:5" ht="16" hidden="1" customHeight="1">
      <c r="B85" s="68"/>
      <c r="C85" s="68"/>
      <c r="D85" s="68"/>
      <c r="E85" s="68"/>
    </row>
    <row r="86" spans="2:5" ht="16" hidden="1" customHeight="1">
      <c r="B86" s="68"/>
      <c r="C86" s="68"/>
      <c r="D86" s="68"/>
      <c r="E86" s="68"/>
    </row>
    <row r="87" spans="2:5" ht="16" hidden="1" customHeight="1">
      <c r="B87" s="68"/>
      <c r="C87" s="68"/>
      <c r="D87" s="68"/>
      <c r="E87" s="68"/>
    </row>
    <row r="88" spans="2:5" ht="16" hidden="1" customHeight="1">
      <c r="B88" s="68"/>
      <c r="C88" s="68"/>
      <c r="D88" s="68"/>
      <c r="E88" s="68"/>
    </row>
    <row r="89" spans="2:5" ht="16" hidden="1" customHeight="1">
      <c r="B89" s="68"/>
      <c r="C89" s="68"/>
      <c r="D89" s="68"/>
      <c r="E89" s="68"/>
    </row>
    <row r="90" spans="2:5" ht="16" hidden="1" customHeight="1">
      <c r="B90" s="68"/>
      <c r="C90" s="68"/>
      <c r="D90" s="68"/>
      <c r="E90" s="68"/>
    </row>
    <row r="91" spans="2:5" ht="16" hidden="1" customHeight="1">
      <c r="B91" s="68"/>
      <c r="C91" s="68"/>
      <c r="D91" s="68"/>
      <c r="E91" s="68"/>
    </row>
    <row r="92" spans="2:5" ht="16" hidden="1" customHeight="1">
      <c r="B92" s="68"/>
      <c r="C92" s="68"/>
      <c r="D92" s="68"/>
      <c r="E92" s="68"/>
    </row>
    <row r="93" spans="2:5" ht="16" hidden="1" customHeight="1">
      <c r="B93" s="68"/>
      <c r="C93" s="68"/>
      <c r="D93" s="68"/>
      <c r="E93" s="68"/>
    </row>
    <row r="94" spans="2:5" ht="16" hidden="1" customHeight="1">
      <c r="B94" s="68"/>
      <c r="C94" s="68"/>
      <c r="D94" s="68"/>
      <c r="E94" s="68"/>
    </row>
    <row r="95" spans="2:5" ht="16" hidden="1" customHeight="1">
      <c r="B95" s="68"/>
      <c r="C95" s="68"/>
      <c r="D95" s="68"/>
      <c r="E95" s="68"/>
    </row>
    <row r="96" spans="2:5" ht="16" hidden="1" customHeight="1">
      <c r="B96" s="68"/>
      <c r="C96" s="68"/>
      <c r="D96" s="68"/>
      <c r="E96" s="68"/>
    </row>
    <row r="97" spans="2:5" ht="16" hidden="1" customHeight="1">
      <c r="B97" s="68"/>
      <c r="C97" s="68"/>
      <c r="D97" s="68"/>
      <c r="E97" s="68"/>
    </row>
    <row r="98" spans="2:5" ht="16" hidden="1" customHeight="1">
      <c r="B98" s="68"/>
      <c r="C98" s="68"/>
      <c r="D98" s="68"/>
      <c r="E98" s="68"/>
    </row>
    <row r="99" spans="2:5" ht="16" hidden="1" customHeight="1">
      <c r="B99" s="68"/>
      <c r="C99" s="68"/>
      <c r="D99" s="68"/>
      <c r="E99" s="68"/>
    </row>
    <row r="100" spans="2:5" ht="16" hidden="1" customHeight="1">
      <c r="B100" s="68"/>
      <c r="C100" s="68"/>
      <c r="D100" s="68"/>
      <c r="E100" s="68"/>
    </row>
    <row r="101" spans="2:5" ht="16" hidden="1" customHeight="1">
      <c r="B101" s="68"/>
      <c r="C101" s="68"/>
      <c r="D101" s="68"/>
      <c r="E101" s="68"/>
    </row>
    <row r="102" spans="2:5" ht="16" hidden="1" customHeight="1">
      <c r="B102" s="68"/>
      <c r="C102" s="68"/>
      <c r="D102" s="68"/>
      <c r="E102" s="68"/>
    </row>
    <row r="103" spans="2:5" ht="16" hidden="1" customHeight="1">
      <c r="B103" s="68"/>
      <c r="C103" s="68"/>
      <c r="D103" s="68"/>
      <c r="E103" s="68"/>
    </row>
    <row r="104" spans="2:5" ht="16" hidden="1" customHeight="1">
      <c r="B104" s="68"/>
      <c r="C104" s="68"/>
      <c r="D104" s="68"/>
      <c r="E104" s="68"/>
    </row>
    <row r="105" spans="2:5" ht="16" hidden="1" customHeight="1">
      <c r="B105" s="68"/>
      <c r="C105" s="68"/>
      <c r="D105" s="68"/>
      <c r="E105" s="68"/>
    </row>
    <row r="106" spans="2:5" ht="16" hidden="1" customHeight="1">
      <c r="B106" s="68"/>
      <c r="C106" s="68"/>
      <c r="D106" s="68"/>
      <c r="E106" s="68"/>
    </row>
    <row r="107" spans="2:5" ht="16" hidden="1" customHeight="1">
      <c r="B107" s="68"/>
      <c r="C107" s="68"/>
      <c r="D107" s="68"/>
      <c r="E107" s="68"/>
    </row>
    <row r="108" spans="2:5" ht="16" hidden="1" customHeight="1">
      <c r="B108" s="68"/>
      <c r="C108" s="68"/>
      <c r="D108" s="68"/>
      <c r="E108" s="68"/>
    </row>
    <row r="109" spans="2:5" ht="16" hidden="1" customHeight="1">
      <c r="B109" s="68"/>
      <c r="C109" s="68"/>
      <c r="D109" s="68"/>
      <c r="E109" s="68"/>
    </row>
    <row r="110" spans="2:5" ht="16" hidden="1" customHeight="1">
      <c r="B110" s="68"/>
      <c r="C110" s="68"/>
      <c r="D110" s="68"/>
      <c r="E110" s="68"/>
    </row>
    <row r="111" spans="2:5" ht="16" hidden="1" customHeight="1">
      <c r="B111" s="68"/>
      <c r="C111" s="68"/>
      <c r="D111" s="68"/>
      <c r="E111" s="68"/>
    </row>
    <row r="112" spans="2:5" ht="16" hidden="1" customHeight="1">
      <c r="B112" s="68"/>
      <c r="C112" s="68"/>
      <c r="D112" s="68"/>
      <c r="E112" s="68"/>
    </row>
    <row r="113" spans="2:5" ht="16" hidden="1" customHeight="1">
      <c r="B113" s="68"/>
      <c r="C113" s="68"/>
      <c r="D113" s="68"/>
      <c r="E113" s="68"/>
    </row>
    <row r="114" spans="2:5" ht="16" hidden="1" customHeight="1">
      <c r="B114" s="68"/>
      <c r="C114" s="68"/>
      <c r="D114" s="68"/>
      <c r="E114" s="68"/>
    </row>
    <row r="115" spans="2:5" ht="16" hidden="1" customHeight="1">
      <c r="B115" s="68"/>
      <c r="C115" s="68"/>
      <c r="D115" s="68"/>
      <c r="E115" s="68"/>
    </row>
    <row r="116" spans="2:5" ht="16" hidden="1" customHeight="1">
      <c r="B116" s="68"/>
      <c r="C116" s="68"/>
      <c r="D116" s="68"/>
      <c r="E116" s="68"/>
    </row>
    <row r="117" spans="2:5" ht="16" hidden="1" customHeight="1">
      <c r="B117" s="68"/>
      <c r="C117" s="68"/>
      <c r="D117" s="68"/>
      <c r="E117" s="68"/>
    </row>
    <row r="118" spans="2:5" ht="16" hidden="1" customHeight="1">
      <c r="B118" s="68"/>
      <c r="C118" s="68"/>
      <c r="D118" s="68"/>
      <c r="E118" s="68"/>
    </row>
    <row r="119" spans="2:5" ht="16" hidden="1" customHeight="1">
      <c r="B119" s="68"/>
      <c r="C119" s="68"/>
      <c r="D119" s="68"/>
      <c r="E119" s="68"/>
    </row>
    <row r="120" spans="2:5" ht="16" hidden="1" customHeight="1">
      <c r="B120" s="68"/>
      <c r="C120" s="68"/>
      <c r="D120" s="68"/>
      <c r="E120" s="68"/>
    </row>
    <row r="121" spans="2:5" ht="16" hidden="1" customHeight="1">
      <c r="B121" s="68"/>
      <c r="C121" s="68"/>
      <c r="D121" s="68"/>
      <c r="E121" s="68"/>
    </row>
    <row r="122" spans="2:5" ht="16" hidden="1" customHeight="1">
      <c r="B122" s="68"/>
      <c r="C122" s="68"/>
      <c r="D122" s="68"/>
      <c r="E122" s="68"/>
    </row>
    <row r="123" spans="2:5" ht="16" hidden="1" customHeight="1">
      <c r="B123" s="68"/>
      <c r="C123" s="68"/>
      <c r="D123" s="68"/>
      <c r="E123" s="68"/>
    </row>
    <row r="124" spans="2:5" ht="16" hidden="1" customHeight="1">
      <c r="B124" s="68"/>
      <c r="C124" s="68"/>
      <c r="D124" s="68"/>
      <c r="E124" s="68"/>
    </row>
    <row r="125" spans="2:5" ht="16" hidden="1" customHeight="1">
      <c r="B125" s="68"/>
      <c r="C125" s="68"/>
      <c r="D125" s="68"/>
      <c r="E125" s="68"/>
    </row>
    <row r="126" spans="2:5" ht="16" hidden="1" customHeight="1">
      <c r="B126" s="68"/>
      <c r="C126" s="68"/>
      <c r="D126" s="68"/>
      <c r="E126" s="68"/>
    </row>
    <row r="127" spans="2:5" ht="16" hidden="1" customHeight="1">
      <c r="B127" s="68"/>
      <c r="C127" s="68"/>
      <c r="D127" s="68"/>
      <c r="E127" s="68"/>
    </row>
    <row r="128" spans="2:5" ht="16" hidden="1" customHeight="1">
      <c r="B128" s="68"/>
      <c r="C128" s="68"/>
      <c r="D128" s="68"/>
      <c r="E128" s="68"/>
    </row>
    <row r="129" spans="2:5" ht="16" hidden="1" customHeight="1">
      <c r="B129" s="68"/>
      <c r="C129" s="68"/>
      <c r="D129" s="68"/>
      <c r="E129" s="68"/>
    </row>
    <row r="130" spans="2:5" ht="16" hidden="1" customHeight="1">
      <c r="B130" s="68"/>
      <c r="C130" s="68"/>
      <c r="D130" s="68"/>
      <c r="E130" s="68"/>
    </row>
    <row r="131" spans="2:5" ht="16" hidden="1" customHeight="1">
      <c r="B131" s="68"/>
      <c r="C131" s="68"/>
      <c r="D131" s="68"/>
      <c r="E131" s="68"/>
    </row>
    <row r="132" spans="2:5" ht="16" hidden="1" customHeight="1">
      <c r="B132" s="68"/>
      <c r="C132" s="68"/>
      <c r="D132" s="68"/>
      <c r="E132" s="68"/>
    </row>
    <row r="133" spans="2:5" ht="16" hidden="1" customHeight="1">
      <c r="B133" s="68"/>
      <c r="C133" s="68"/>
      <c r="D133" s="68"/>
      <c r="E133" s="68"/>
    </row>
    <row r="134" spans="2:5" ht="16" hidden="1" customHeight="1">
      <c r="B134" s="68"/>
      <c r="C134" s="68"/>
      <c r="D134" s="68"/>
      <c r="E134" s="68"/>
    </row>
    <row r="135" spans="2:5" ht="16" hidden="1" customHeight="1">
      <c r="B135" s="68"/>
      <c r="C135" s="68"/>
      <c r="D135" s="68"/>
      <c r="E135" s="68"/>
    </row>
    <row r="136" spans="2:5" ht="16" hidden="1" customHeight="1">
      <c r="B136" s="68"/>
      <c r="C136" s="68"/>
      <c r="D136" s="68"/>
      <c r="E136" s="68"/>
    </row>
    <row r="137" spans="2:5" ht="16" hidden="1" customHeight="1">
      <c r="B137" s="68"/>
      <c r="C137" s="68"/>
      <c r="D137" s="68"/>
      <c r="E137" s="68"/>
    </row>
    <row r="138" spans="2:5" ht="16" hidden="1" customHeight="1">
      <c r="B138" s="68"/>
      <c r="C138" s="68"/>
      <c r="D138" s="68"/>
      <c r="E138" s="68"/>
    </row>
    <row r="139" spans="2:5" ht="16" hidden="1" customHeight="1">
      <c r="B139" s="68"/>
      <c r="C139" s="68"/>
      <c r="D139" s="68"/>
      <c r="E139" s="68"/>
    </row>
    <row r="140" spans="2:5" ht="16" hidden="1" customHeight="1">
      <c r="B140" s="68"/>
      <c r="C140" s="68"/>
      <c r="D140" s="68"/>
      <c r="E140" s="68"/>
    </row>
    <row r="141" spans="2:5" ht="16" hidden="1" customHeight="1">
      <c r="B141" s="68"/>
      <c r="C141" s="68"/>
      <c r="D141" s="68"/>
      <c r="E141" s="68"/>
    </row>
    <row r="142" spans="2:5" ht="16" hidden="1" customHeight="1">
      <c r="B142" s="68"/>
      <c r="C142" s="68"/>
      <c r="D142" s="68"/>
      <c r="E142" s="68"/>
    </row>
    <row r="143" spans="2:5" ht="16" hidden="1" customHeight="1">
      <c r="B143" s="68"/>
      <c r="C143" s="68"/>
      <c r="D143" s="68"/>
      <c r="E143" s="68"/>
    </row>
    <row r="144" spans="2:5" ht="16" hidden="1" customHeight="1">
      <c r="B144" s="68"/>
      <c r="C144" s="68"/>
      <c r="D144" s="68"/>
      <c r="E144" s="68"/>
    </row>
    <row r="145" spans="2:5" ht="16" hidden="1" customHeight="1">
      <c r="B145" s="68"/>
      <c r="C145" s="68"/>
      <c r="D145" s="68"/>
      <c r="E145" s="68"/>
    </row>
    <row r="146" spans="2:5" ht="16" hidden="1" customHeight="1">
      <c r="B146" s="68"/>
      <c r="C146" s="68"/>
      <c r="D146" s="68"/>
      <c r="E146" s="68"/>
    </row>
    <row r="147" spans="2:5" ht="16" hidden="1" customHeight="1">
      <c r="B147" s="68"/>
      <c r="C147" s="68"/>
      <c r="D147" s="68"/>
      <c r="E147" s="68"/>
    </row>
    <row r="148" spans="2:5" ht="16" hidden="1" customHeight="1">
      <c r="B148" s="68"/>
      <c r="C148" s="68"/>
      <c r="D148" s="68"/>
      <c r="E148" s="68"/>
    </row>
    <row r="149" spans="2:5" ht="16" hidden="1" customHeight="1">
      <c r="B149" s="68"/>
      <c r="C149" s="68"/>
      <c r="D149" s="68"/>
      <c r="E149" s="68"/>
    </row>
    <row r="150" spans="2:5" ht="16" hidden="1" customHeight="1">
      <c r="B150" s="68"/>
      <c r="C150" s="68"/>
      <c r="D150" s="68"/>
      <c r="E150" s="68"/>
    </row>
    <row r="151" spans="2:5" ht="16" hidden="1" customHeight="1">
      <c r="B151" s="68"/>
      <c r="C151" s="68"/>
      <c r="D151" s="68"/>
      <c r="E151" s="68"/>
    </row>
    <row r="152" spans="2:5" hidden="1"/>
    <row r="153" spans="2:5" hidden="1"/>
    <row r="154" spans="2:5" hidden="1"/>
    <row r="155" spans="2:5" hidden="1"/>
    <row r="156" spans="2:5" hidden="1"/>
    <row r="157" spans="2:5" hidden="1"/>
    <row r="158" spans="2:5" hidden="1"/>
  </sheetData>
  <sheetProtection algorithmName="SHA-512" hashValue="Rbu8jyex3s9SdfT9t14MX4fAcdtIBhaR4T+/ilHQoohEEyuyaICbekyV8YGFPvzuplqvkJudb0KdK/edfFWxpA==" saltValue="F+ZP3Bq6k8VjxjfchJQTbw==" spinCount="100000" sheet="1" formatCells="0"/>
  <mergeCells count="26">
    <mergeCell ref="B14:B15"/>
    <mergeCell ref="C14:C15"/>
    <mergeCell ref="B1:K1"/>
    <mergeCell ref="B7:K7"/>
    <mergeCell ref="C10:K10"/>
    <mergeCell ref="D4:F4"/>
    <mergeCell ref="B6:K6"/>
    <mergeCell ref="B3:C3"/>
    <mergeCell ref="B4:C4"/>
    <mergeCell ref="B2:D2"/>
    <mergeCell ref="D3:F3"/>
    <mergeCell ref="I3:J3"/>
    <mergeCell ref="C8:K8"/>
    <mergeCell ref="C9:K9"/>
    <mergeCell ref="D14:G14"/>
    <mergeCell ref="H14:K14"/>
    <mergeCell ref="B28:B29"/>
    <mergeCell ref="C28:C29"/>
    <mergeCell ref="B41:J41"/>
    <mergeCell ref="D28:D29"/>
    <mergeCell ref="E28:E29"/>
    <mergeCell ref="B77:E79"/>
    <mergeCell ref="F77:K79"/>
    <mergeCell ref="B75:E76"/>
    <mergeCell ref="H75:I75"/>
    <mergeCell ref="H76:I76"/>
  </mergeCells>
  <pageMargins left="0.7" right="0.7" top="0.75" bottom="0.75" header="0.3" footer="0.3"/>
  <pageSetup paperSize="9" scale="7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Zsolt Mártonfalvi</dc:creator>
  <cp:lastModifiedBy>Zsolt Mártonfalvi</cp:lastModifiedBy>
  <cp:lastPrinted>2019-04-03T10:42:01Z</cp:lastPrinted>
  <dcterms:created xsi:type="dcterms:W3CDTF">2019-04-02T13:57:57Z</dcterms:created>
  <dcterms:modified xsi:type="dcterms:W3CDTF">2019-10-31T12:43:39Z</dcterms:modified>
</cp:coreProperties>
</file>